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405" tabRatio="720" activeTab="4"/>
  </bookViews>
  <sheets>
    <sheet name="MAAŞLAR - GV - DV" sheetId="3" r:id="rId1"/>
    <sheet name="PARASAL SINIRLAR - MUHASEBAT" sheetId="5" r:id="rId2"/>
    <sheet name="H CETVELİ - GÜNDELİKLER" sheetId="6" r:id="rId3"/>
    <sheet name="İ CETVELİ" sheetId="7" r:id="rId4"/>
    <sheet name="KAMU İHALE KANUNU" sheetId="8" r:id="rId5"/>
  </sheets>
  <calcPr calcId="125725" calcOnSave="0"/>
</workbook>
</file>

<file path=xl/calcChain.xml><?xml version="1.0" encoding="utf-8"?>
<calcChain xmlns="http://schemas.openxmlformats.org/spreadsheetml/2006/main">
  <c r="C17" i="3"/>
  <c r="C18" s="1"/>
  <c r="C11" l="1"/>
</calcChain>
</file>

<file path=xl/sharedStrings.xml><?xml version="1.0" encoding="utf-8"?>
<sst xmlns="http://schemas.openxmlformats.org/spreadsheetml/2006/main" count="418" uniqueCount="382">
  <si>
    <t>Aylık/kadro derecesi 1-4 olanlar</t>
  </si>
  <si>
    <t>Aylık/kadro derecesi 5-15 olanlar</t>
  </si>
  <si>
    <t>Her türlü ihale kararları</t>
  </si>
  <si>
    <t>Mal ve hizmet alımları için yapılan ödemeler (avans olarak yapılanlar dahil)</t>
  </si>
  <si>
    <t>Aylık Katsayısı</t>
  </si>
  <si>
    <t>Taban Aylık Katsayısı</t>
  </si>
  <si>
    <t>Yan Ödeme Katsayısı</t>
  </si>
  <si>
    <t>Diğerlerinde</t>
  </si>
  <si>
    <t xml:space="preserve">% 15  </t>
  </si>
  <si>
    <t xml:space="preserve">% 20  </t>
  </si>
  <si>
    <t xml:space="preserve">% 27  </t>
  </si>
  <si>
    <t xml:space="preserve">% 35  </t>
  </si>
  <si>
    <t>DAMGA VERGİSİ ORANLARI</t>
  </si>
  <si>
    <t>Binde 5,69</t>
  </si>
  <si>
    <t>Binde 9,48</t>
  </si>
  <si>
    <t>Binde 7,59</t>
  </si>
  <si>
    <t xml:space="preserve">16 yaş altı ve 16 yaş üstü ayırımına 01.01.2014 tarihi itibarı ile son verilmiştir </t>
  </si>
  <si>
    <t xml:space="preserve">A- MERKEZİ YÖNETİM MUHASEBE YÖNETMELİĞİ                                                                 </t>
  </si>
  <si>
    <t>(TL)</t>
  </si>
  <si>
    <t>1. Kasa işlemleri:</t>
  </si>
  <si>
    <t>B- MUHASEBE YETKİLİSİ MUTEMETLERİNİN GÖREVLENDİRİLMELERİ, YETKİLERİ, DENETİMİ VE ÇALIŞMA USUL VE ESASLARI HAKKINDA YÖNETMELİK</t>
  </si>
  <si>
    <t xml:space="preserve">1. Muhasebe yetkilisi mutemedi işlemleri: </t>
  </si>
  <si>
    <t>2. Yetkili memurlarla ilgili işlemler:</t>
  </si>
  <si>
    <t>Pul ve Değerli Kağıtların Bayiler ve Yetkili Memurlar Vasıtası ile Sattırılmasına ve Bayilere Satış Aidatı Verilmesine Dair Yönetmelik hükümlerine göre yetkili memurlarca 15 günlük süre beklenmeden muhasebe biriminin veznesine teslim edilmesi gereken tahsilat tutarı,</t>
  </si>
  <si>
    <t>C- MUHASEBE YETKİLİSİ ADAYLARININ EĞİTİMİ, SERTİFİKA VERİLMESİ İLE MUHASEBE YETKİLİLERİNİN ÇALIŞMA USUL VE ESASLARI HAKKINDA YÖNETMELİK</t>
  </si>
  <si>
    <t>D-TAŞINIR MALLARIN KAYITLARDAN ÇIKARILMASI</t>
  </si>
  <si>
    <t>A- HARCAMA YETKİLİSİ MUTEMEDİ AVANS SINIRLARI</t>
  </si>
  <si>
    <t>4.</t>
  </si>
  <si>
    <t xml:space="preserve">Bakanların katılacağı yurt dışı seyahatlerde kullanılmak üzere </t>
  </si>
  <si>
    <t>D-ASKERİ DAİRE MUTEMET AVANSLARI</t>
  </si>
  <si>
    <t>1.Milli Savunma Bakanlığı:</t>
  </si>
  <si>
    <t>2. Jandarma Genel Komutanlığı:</t>
  </si>
  <si>
    <t>3. Sahil Güvenlik Komutanlığı:</t>
  </si>
  <si>
    <t>TABLO III- TÜMEN VE DAHA ÜST BİRLİKLER İLE EŞİTİ KURUM VE KURULUŞLAR</t>
  </si>
  <si>
    <t>1. Merkezde:</t>
  </si>
  <si>
    <t>2. Kara Kuvvetlerinde:</t>
  </si>
  <si>
    <t xml:space="preserve">3. Deniz Kuvvetlerinde: </t>
  </si>
  <si>
    <t>5. Diğerlerinde:</t>
  </si>
  <si>
    <t>TABLO IV- MUHASEBE KAYITLARINDAN ÇIKARILACAK ALACAKLAR</t>
  </si>
  <si>
    <t>TL</t>
  </si>
  <si>
    <t>2.</t>
  </si>
  <si>
    <t>5018 sayılı Kanunun 79 uncu maddesi hükmü gereğince, özel mevzuatındaki hükümler saklı kalmak üzere, idare hesaplarında kayıtlı olup 6183 sayılı Kanun kapsamında izlenen kamu alacakların dışında kalan;</t>
  </si>
  <si>
    <t xml:space="preserve">TABLO V- KANUNİ FAİZ VE TEMERRÜT FAİZ ORANLARI </t>
  </si>
  <si>
    <t>TABLO VI- ALINDI BİRİM FİYATLARI</t>
  </si>
  <si>
    <t>Örnek No</t>
  </si>
  <si>
    <t>Belgenin adı</t>
  </si>
  <si>
    <t>Ölçü Birimi</t>
  </si>
  <si>
    <t>Birim Fiyatı (TL)</t>
  </si>
  <si>
    <t>Alındı Belgesi  (Manuel)</t>
  </si>
  <si>
    <t>Cilt</t>
  </si>
  <si>
    <t>Alındı Belgesi  (Otokopili)</t>
  </si>
  <si>
    <t>Takım</t>
  </si>
  <si>
    <t>Mahsup Alındısı</t>
  </si>
  <si>
    <t>Tahsildar Alındısı</t>
  </si>
  <si>
    <t>Muhasebe Yetkilisi Mutemedi Alındısı</t>
  </si>
  <si>
    <t>Bilgisayarlı Muhasebe Yetkilisi Mutemedi Alındısı</t>
  </si>
  <si>
    <t>Teslimat Müzekkeresi</t>
  </si>
  <si>
    <t>Gönderme Emri</t>
  </si>
  <si>
    <t>Döviz Gönderme Emri</t>
  </si>
  <si>
    <t>Ç- MERKEZÎ YÖNETİM HARCAMA BELGELERİ YÖNETMELİĞİ</t>
  </si>
  <si>
    <t>C- MİLLİ İSTİHBARAT TEŞKİLATI  AVANS SINIRLARI</t>
  </si>
  <si>
    <t>Ç- DIŞ TEMSİLCİLİKLER EMRİNE VERİLECEK AVANS SINIRLARI</t>
  </si>
  <si>
    <t>A-</t>
  </si>
  <si>
    <t>a)</t>
  </si>
  <si>
    <t>Türkiye Büyük Millet Meclisi Başkanı ve Başbakan</t>
  </si>
  <si>
    <t>b)</t>
  </si>
  <si>
    <t>B-</t>
  </si>
  <si>
    <t>Memur ve Hizmetlilerden;</t>
  </si>
  <si>
    <t>Ek göstergesi 8000 ve daha yüksek olan kadrolarda bulunanlar (1)</t>
  </si>
  <si>
    <t>Ek göstergesi 5800 (dahil) - 8000 (hariç) olan kadrolarda bulunanlar</t>
  </si>
  <si>
    <t>c)</t>
  </si>
  <si>
    <t>Ek göstergesi 3000 (dahil) - 5800 (hariç) olan kadrolarda bulunanlar</t>
  </si>
  <si>
    <t>d)</t>
  </si>
  <si>
    <t>e)</t>
  </si>
  <si>
    <t>6245 sayılı Harcırah Kanununun 33 üncü maddesinin (b) fıkrasına göre verilecek gündeliklerin hesabında bu tutar esas alınır.</t>
  </si>
  <si>
    <t>*</t>
  </si>
  <si>
    <t>6245 sayılı Harcırah Kanununun 33 üncü maddesinin (b) ve (d) fıkralarına göre yatacak yer temini için ödenecek ücretlerin hesabında, gündeliklerinin %50 artırımlı miktarı esas alınır.</t>
  </si>
  <si>
    <t>Kadro derecesi 1-4 olanlar</t>
  </si>
  <si>
    <t>Kadro derecesi 5-15 olanlar</t>
  </si>
  <si>
    <t>Bu tazminattan yararlananlardan;</t>
  </si>
  <si>
    <t>1)</t>
  </si>
  <si>
    <t>Memuriyet mahalli dışındaki çalışma alanlarında hizmet görenler ile 24.2.1984 tarihli ve 2981 sayılı Kanun uygulamasında çalışan Tapu ve Kadastro Genel Müdürlüğü personeline yukarıda yazılı miktarların yarısı ek olarak ödenir.</t>
  </si>
  <si>
    <t>2)</t>
  </si>
  <si>
    <t>Bu çalışmaları dolayısıyla arazide, şantiyede veya gemilerde geceleyenlere bu suretle bulunacak miktarın yarısı ek olarak ayrıca ödenir.</t>
  </si>
  <si>
    <t>(1)</t>
  </si>
  <si>
    <t>Anayasa Mahkemesi Başkanı, Genelkurmay Başkanı, Bakanlar, Milletvekilleri, Kuvvet Komutanları, Jandarma  Genel  Komutanı,  Sahil Güvenlik Komutanı, Başbakanlık  Müsteşarı,  Cumhurbaşkanlığı Genel Sekreteri, Türkiye Büyük Millet Meclisi Genel Sekreteri, Orgeneraller,  Oramiraller, Yargıtay,  Danıştay,  Uyuşmazlık  Mahkemesi  ve  Sayıştay  Başkanları, Yargıtay   Cumhuriyet Başsavcısı, Danıştay Başsavcısı, Diyanet İşleri ve Yükseköğretim Kurulu Başkanları</t>
  </si>
  <si>
    <t>Gündelik Miktarı</t>
  </si>
  <si>
    <t>I - Yurt İçinde Verilecek Gündelikler (Madde : 33)</t>
  </si>
  <si>
    <t>II - Arazi Üzerinde Çalışanlara Verilecek Tazminatlar (Madde 50)</t>
  </si>
  <si>
    <t>H CETVELİ</t>
  </si>
  <si>
    <t>10/2/1954 TARİHLİ VE 6245 SAYILI HARCIRAH KANUNU</t>
  </si>
  <si>
    <t>İ - CETVELİ</t>
  </si>
  <si>
    <t>ÇEŞİTLİ KANUN VE KANUN HÜKMÜNDE KARARNAMELERE GÖRE BÜTÇE KANUNUNDA GÖSTERİLMESİ GEREKEN PARASAL VE DİĞER SINIRLARA AİT CETVEL</t>
  </si>
  <si>
    <t>I.PARASAL SINIRLAR</t>
  </si>
  <si>
    <t>Kanun No:</t>
  </si>
  <si>
    <t>Kanunun Adı</t>
  </si>
  <si>
    <t>Madde</t>
  </si>
  <si>
    <t>Fıkra</t>
  </si>
  <si>
    <t>Parasal Sınır (TL)</t>
  </si>
  <si>
    <t>a) 2886</t>
  </si>
  <si>
    <t>Devlet İhale Kanunu</t>
  </si>
  <si>
    <t>-</t>
  </si>
  <si>
    <t>Bu madde ile ilgili parasal sınır, Hazineye ait taşınmazların satışında 10.000.000 TL olup, bu tutarı yirmi katına kadar artırmaya Maliye Bakanı yetkilidir.</t>
  </si>
  <si>
    <t xml:space="preserve">İllerde, kuruluş merkezlerinde, askeri kurum kuruluş ve birliklerde, büyükşehir belediyesi sınırları içindeki ilçelerde ve nüfusu 50 bini geçen ilçelerde </t>
  </si>
  <si>
    <t>Diğer ilçelerde</t>
  </si>
  <si>
    <t xml:space="preserve">Ankara, İstanbul ve İzmir il merkezlerinde </t>
  </si>
  <si>
    <t>Diğer büyükşehir belediyesi olan il merkezlerinde</t>
  </si>
  <si>
    <t>Diğer il merkezleri, büyükşehir belediyesi sınırları içindeki ilçeler ve nüfusu 50 bini  geçen ilçelerde</t>
  </si>
  <si>
    <t>ç)</t>
  </si>
  <si>
    <t>Bu madde ile ilgili parasal sınırları, herbiri için ayrı ayrı veya birlikte dört katına kadar artırmaya Maliye Bakanı yetkilidir.</t>
  </si>
  <si>
    <t>b) 2942</t>
  </si>
  <si>
    <t>Kamulaştırma Kanunu</t>
  </si>
  <si>
    <t>c) 3082</t>
  </si>
  <si>
    <t>Kamu Yararının Zorunlu Kıldığı Hallerde Kamu Hizmeti Niteliği Taşıyan Özel Teşebbüslerin Devletleştirilebilmesi Usul ve Esasları Hakkında Kanun</t>
  </si>
  <si>
    <t>ç) 5018</t>
  </si>
  <si>
    <t>Kamu Mali Yönetimi ve Kontrol Kanunu</t>
  </si>
  <si>
    <t>Yapım işleri ile mal ve hizmet alımları için;</t>
  </si>
  <si>
    <t>1 - İllerde, kuruluş merkezlerinde, büyükşehir belediye sınırları içindeki ilçeler ve nüfusu 50 bini geçen ilçelerde</t>
  </si>
  <si>
    <t xml:space="preserve"> 2 - Diğer ilçelerde</t>
  </si>
  <si>
    <t xml:space="preserve">b) </t>
  </si>
  <si>
    <t xml:space="preserve">Mahkeme harç ve giderleri için </t>
  </si>
  <si>
    <t>(Ankara, İstanbul ve İzmir il merkezleri için)</t>
  </si>
  <si>
    <t>f)</t>
  </si>
  <si>
    <t>g)</t>
  </si>
  <si>
    <t>ğ)</t>
  </si>
  <si>
    <t>Yakalanan yasa dışı göçmenler ile sınırdışı edilecek şahıslar için kullanılmak üzere</t>
  </si>
  <si>
    <t>h)</t>
  </si>
  <si>
    <t>Türkiye Büyük Millet Meclisi Genel Sekreterliği ve Cumhurbaşkanlığı Genel Sekreterliği</t>
  </si>
  <si>
    <t>ı)</t>
  </si>
  <si>
    <t>Askeri daire mutemetleri ile Milli İstihbarat Teşkilatı daire mutemetlerine ve dış temsilcilikler emrine verilecek avans tutarları, ilgili idarelerin görüşleri alınmak suretiyle askeri birlik, daire ve dış temsilcilikler itibarıyla Maliye Bakanlığınca ayrıca belirlenmek üzere;</t>
  </si>
  <si>
    <t xml:space="preserve">i) </t>
  </si>
  <si>
    <t>5018 sayılı Kanuna ekli (II) sayılı cetvelde yer alan özel bütçeli idarelerin;</t>
  </si>
  <si>
    <t>- Kuruluş merkezlerindeki mutemetlerine</t>
  </si>
  <si>
    <t>- Merkez dışındaki birim mutemetlerine</t>
  </si>
  <si>
    <t>j)</t>
  </si>
  <si>
    <t xml:space="preserve">Türkiye İşbirliği ve Koordinasyon Ajansı Başkanlığı mutemetlerine </t>
  </si>
  <si>
    <t>k)</t>
  </si>
  <si>
    <t>l)</t>
  </si>
  <si>
    <t xml:space="preserve">Yargılama Giderleri </t>
  </si>
  <si>
    <t xml:space="preserve">m) </t>
  </si>
  <si>
    <t xml:space="preserve">Posta ve Telgraf Giderleri (Yüksek Mahkemeler için) </t>
  </si>
  <si>
    <t>n)</t>
  </si>
  <si>
    <t>Aile ve Sosyal Politikalar Bakanlığına ait kadın konukevleri ve bağlı birimlerinden hizmet alan kadınların harçlıkları için</t>
  </si>
  <si>
    <t>(a) bendi için</t>
  </si>
  <si>
    <t xml:space="preserve">(b) bendi için </t>
  </si>
  <si>
    <t>d) 5502</t>
  </si>
  <si>
    <t>Sosyal Güvenlik Kurumu Kanunu</t>
  </si>
  <si>
    <t>Kurumun hak ve alacaklarınının terkini</t>
  </si>
  <si>
    <t xml:space="preserve">II. KAMU GÖREVLİLERİNE İLİŞKİN TOPLAM ATAMA SAYISI SINIRLARI </t>
  </si>
  <si>
    <t>K.H.K No:</t>
  </si>
  <si>
    <t>Kanun Hükmünde Kararnamenin Adı</t>
  </si>
  <si>
    <t xml:space="preserve">Kamu Görevlilerine İlişkin Toplam Atama Sayısı Sınırı </t>
  </si>
  <si>
    <t>Eşik Değerler İle Parasal Limitler Ve Tutarlar</t>
  </si>
  <si>
    <t>Eşik Değerler</t>
  </si>
  <si>
    <t>MADDE 8</t>
  </si>
  <si>
    <t>Parasal Limitler ve Tutarlar</t>
  </si>
  <si>
    <t> Bekâr</t>
  </si>
  <si>
    <t xml:space="preserve">Asker sevk ve celp dönemlerinde asker sevki ile ilgili olarak askerlik şubesi ve eğitim merkez k.lığı mutemetlerine </t>
  </si>
  <si>
    <t>Yabancı konuk ve heyetlerin ağırlanması amacıyla görevlendirilen mihmandarlara</t>
  </si>
  <si>
    <t>Doğal afetler nedeniyle oluşacak ihtiyaçlar için kullanılmak üzere</t>
  </si>
  <si>
    <t>İl dışına yapılacak seyahatlerde  akaryakıt giderleri için kullanılmak üzere</t>
  </si>
  <si>
    <t>1- Askeri daire mutemetlerine</t>
  </si>
  <si>
    <t>2- Milli İstihbarat Teşkilatı mutemetlerine</t>
  </si>
  <si>
    <t>3- Dış Temsilciliklere</t>
  </si>
  <si>
    <t xml:space="preserve">1  - Büyükşehir belediye sınırları içinde </t>
  </si>
  <si>
    <t xml:space="preserve"> 2 - Diğer il ve ilçelerde </t>
  </si>
  <si>
    <t>o)</t>
  </si>
  <si>
    <t>Yatırım İzleme ve Koordinasyon Başkanlıklarının harcamaları için (a-1) bendinde belirtilen tutarın üç katı kadar</t>
  </si>
  <si>
    <t xml:space="preserve"> </t>
  </si>
  <si>
    <t>2015 
BÜTÇE 
YUVARLAMA</t>
  </si>
  <si>
    <r>
      <t xml:space="preserve">Şehit cenazelerinin nakli, firari askerler,şüpheli, tutuklu veya 
hükümlü askerlerin sevkinde kullanılmak üzere </t>
    </r>
    <r>
      <rPr>
        <strike/>
        <sz val="12"/>
        <color indexed="10"/>
        <rFont val="Times New Roman"/>
        <family val="1"/>
        <charset val="162"/>
      </rPr>
      <t/>
    </r>
  </si>
  <si>
    <r>
      <t>Yükseköğretim Kurumları Sağlık Kültür ve Spor Daire Başkanlıklarının</t>
    </r>
    <r>
      <rPr>
        <strike/>
        <sz val="12"/>
        <rFont val="Times New Roman"/>
        <family val="1"/>
        <charset val="162"/>
      </rPr>
      <t xml:space="preserve"> </t>
    </r>
    <r>
      <rPr>
        <sz val="12"/>
        <rFont val="Times New Roman"/>
        <family val="1"/>
        <charset val="162"/>
      </rPr>
      <t>harcamaları için (a-1) bendinde belirtilen tutarın beş katı kadar,</t>
    </r>
  </si>
  <si>
    <r>
      <t xml:space="preserve">1.1. </t>
    </r>
    <r>
      <rPr>
        <sz val="11"/>
        <rFont val="Cambria"/>
        <family val="1"/>
        <charset val="162"/>
      </rPr>
      <t>Merkezi Yönetim Muhasebe Yönetmeliğinin 12 nci maddesi</t>
    </r>
    <r>
      <rPr>
        <sz val="11"/>
        <color indexed="10"/>
        <rFont val="Cambria"/>
        <family val="1"/>
        <charset val="162"/>
      </rPr>
      <t xml:space="preserve"> </t>
    </r>
    <r>
      <rPr>
        <sz val="11"/>
        <rFont val="Cambria"/>
        <family val="1"/>
        <charset val="162"/>
      </rPr>
      <t>gereğince,  muhasebe birimlerince kasadan yapılacak ödeme tutarı;</t>
    </r>
  </si>
  <si>
    <r>
      <t xml:space="preserve">1.1.1. </t>
    </r>
    <r>
      <rPr>
        <sz val="11"/>
        <rFont val="Cambria"/>
        <family val="1"/>
        <charset val="162"/>
      </rPr>
      <t>Merkez muhasebe birimleri, büyükşehir belediyesi kurulu bulunan illerdeki defterdarlık muhasebe birimleri ile T.C. Ziraat Bankası şubesi bulunmayan ilçelerdeki muhasebe birimlerinde,</t>
    </r>
  </si>
  <si>
    <r>
      <t xml:space="preserve">1.1.2. </t>
    </r>
    <r>
      <rPr>
        <sz val="11"/>
        <rFont val="Cambria"/>
        <family val="1"/>
        <charset val="162"/>
      </rPr>
      <t>Diğer muhasebe birimlerinde,</t>
    </r>
  </si>
  <si>
    <r>
      <t>1.1.3.</t>
    </r>
    <r>
      <rPr>
        <sz val="11"/>
        <rFont val="Cambria"/>
        <family val="1"/>
        <charset val="162"/>
      </rPr>
      <t xml:space="preserve"> Yukarıda belirtilen sınırlar, mahkeme harç ödemeleri ile askeralma bölge-askerlik şube başkanlıklarınca genel sevk ve firari erlerin sevklerine ilişkin ödemelerde 10 kat olarak uygulanır. Yabancı ülke vatandaşlarına yapılacak ikamet tezkeresi bedellerinin iadesinde 1.1.1'de belirtilen sınırlar geçerlidir, teminat iadeleri ise sınırlamaya tabi değildir. </t>
    </r>
  </si>
  <si>
    <r>
      <t>1.2.</t>
    </r>
    <r>
      <rPr>
        <sz val="11"/>
        <rFont val="Cambria"/>
        <family val="1"/>
        <charset val="162"/>
      </rPr>
      <t xml:space="preserve"> Merkezi Yönetim Muhasebe Yönetmeliğinin 12 ve 27 nci maddeleri gereğince ertesi gün yapılacak ödemeleri karşılamak üzere ve kişi malı emanet dövizlerden kasada bulundurulacak miktarlar ile T.C. Ziraat Bankası şubesi bulunmayan ilçelerde gerekli güvenlik önlemleri alınmak şartıyla veznede bulundurulacak azami TL tutarı;</t>
    </r>
  </si>
  <si>
    <r>
      <t xml:space="preserve">1.2.1. </t>
    </r>
    <r>
      <rPr>
        <sz val="11"/>
        <rFont val="Cambria"/>
        <family val="1"/>
        <charset val="162"/>
      </rPr>
      <t>Vergi  dairesi görev ve yetkilerini haiz vergi dairesi başkanlıkları ve bunların şubeleri ile vergi dairelerinde,</t>
    </r>
  </si>
  <si>
    <r>
      <t xml:space="preserve">1.2.2. </t>
    </r>
    <r>
      <rPr>
        <sz val="11"/>
        <rFont val="Cambria"/>
        <family val="1"/>
        <charset val="162"/>
      </rPr>
      <t>T.C. Ziraat Bankası şubesi bulunmayan ilçelerdeki muhasebe birimlerinde,</t>
    </r>
  </si>
  <si>
    <r>
      <t xml:space="preserve">1.2.3. </t>
    </r>
    <r>
      <rPr>
        <sz val="11"/>
        <rFont val="Cambria"/>
        <family val="1"/>
        <charset val="162"/>
      </rPr>
      <t>Diğer muhasebe birimlerinde (Vergi daireleri hariç),</t>
    </r>
  </si>
  <si>
    <t xml:space="preserve">2. Kaybedilen alındılar için ilân:    </t>
  </si>
  <si>
    <t>İlgilileri tarafından kaybedilen alındılarda Merkezi Yönetim Muhasebe Yönetmeliğinin 552 nci maddesine göre ilân gerektirmeyen parasal sınır,</t>
  </si>
  <si>
    <r>
      <t xml:space="preserve">1.1. </t>
    </r>
    <r>
      <rPr>
        <sz val="11"/>
        <rFont val="Cambria"/>
        <family val="1"/>
        <charset val="162"/>
      </rPr>
      <t>Muhasebe Yetkilisi Mutemetlerinin Görevlendirilmeleri, Yetkileri, Denetimi ve Çalışma Usul ve Esasları Hakkında Yönetmeliğin 7 nci maddesi uyarınca, muhasebe birimleri dışında görev yapan muhasebe yetkilisi mutemetleri tarafından yedi günlük süre beklenilmeksizin muhasebe birimi veznesine teslim edilmesi gereken tahsilat tutarı,</t>
    </r>
  </si>
  <si>
    <r>
      <t xml:space="preserve">1.2. </t>
    </r>
    <r>
      <rPr>
        <sz val="11"/>
        <rFont val="Cambria"/>
        <family val="1"/>
        <charset val="162"/>
      </rPr>
      <t>Mahkeme başkanlıkları, icra ve iflas daireleri ve izale-i şüyu memurluklarındaki muhasebe yetkilisi mutemetlerince, 492 sayılı Harçlar Kanununun eki (1) ve (3) sayılı tarifelere göre makbuz mukabili tahsil edilip, yedi günlük süre beklenilmeksizin muhasebe birimi veznesine teslim edilmesi gereken tahsilat tutarı,</t>
    </r>
  </si>
  <si>
    <r>
      <rPr>
        <b/>
        <sz val="11"/>
        <rFont val="Cambria"/>
        <family val="1"/>
        <charset val="162"/>
      </rPr>
      <t>1.</t>
    </r>
    <r>
      <rPr>
        <sz val="11"/>
        <rFont val="Cambria"/>
        <family val="1"/>
        <charset val="162"/>
      </rPr>
      <t xml:space="preserve"> Muhasebe yetkililerinin, kendilerine 5018 sayılı Kanun ve diğer mevzuatla verilen görev ve yetkilerinden, yardımcılarına devredebilecekleri görev ve yetkilere ilişkin vergi daireleri hariç muhasebe birimlerinde uygulanacak limitler (vergi ve sair kesintiler düşülmeden önceki tutar)</t>
    </r>
  </si>
  <si>
    <r>
      <t xml:space="preserve">1.1. </t>
    </r>
    <r>
      <rPr>
        <sz val="11"/>
        <rFont val="Cambria"/>
        <family val="1"/>
        <charset val="162"/>
      </rPr>
      <t>Yıllık yevmiye sayısı kırk bine kadar olan muhasebe birimlerinde, geçici veya kesin ödeme, iade, mahsup ve bunların muhasebeleştirilmesi işlemlerinde (her bir belge için)</t>
    </r>
  </si>
  <si>
    <r>
      <t xml:space="preserve">1.2. </t>
    </r>
    <r>
      <rPr>
        <sz val="11"/>
        <rFont val="Cambria"/>
        <family val="1"/>
        <charset val="162"/>
      </rPr>
      <t>Yıllık yevmiye sayısı kırk bini geçen muhasebe birimlerinde, geçici veya kesin ödeme, iade, mahsup ve bunların muhasebeleştirilmesi işlemlerinde (her bir belge için)</t>
    </r>
  </si>
  <si>
    <r>
      <t xml:space="preserve">1.3. </t>
    </r>
    <r>
      <rPr>
        <sz val="11"/>
        <rFont val="Cambria"/>
        <family val="1"/>
        <charset val="162"/>
      </rPr>
      <t>Banka teminat mektubu veya menkul değerlerin kayıtlara alınması ile kısmen veya tamamen ilgilisine iadesine ilişkin işlemlerde</t>
    </r>
  </si>
  <si>
    <r>
      <t xml:space="preserve">2. </t>
    </r>
    <r>
      <rPr>
        <sz val="11"/>
        <rFont val="Cambria"/>
        <family val="1"/>
        <charset val="162"/>
      </rPr>
      <t>Yukarıdaki (1.1) ve (1.3) numaralı maddelerde belirtilen tutarlar; Maliye Bakanlığı Merkez Muhasebe Birimi, İstanbul İl Muhasebe Birimi ile Küçük ve Orta Ölçekli Sanayi Geliştirme ve Destekleme İdaresi Başkanlığı muhasebe birimlerinde 4, Türkiye Kamu Hastaneleri Kurumu muhasebe birimlerinde 5, diğer merkez muhasebe birimleri, Ankara ve İzmir İl Muhasebe Birimlerinde 3 kat olarak uygulanır.</t>
    </r>
  </si>
  <si>
    <r>
      <rPr>
        <b/>
        <sz val="11"/>
        <rFont val="Cambria"/>
        <family val="1"/>
        <charset val="162"/>
      </rPr>
      <t>3</t>
    </r>
    <r>
      <rPr>
        <sz val="11"/>
        <rFont val="Cambria"/>
        <family val="1"/>
        <charset val="162"/>
      </rPr>
      <t>. Muhasebe yetkililerinin, kendilerine 5018 sayılı Kanun ve diğer mevzuatla verilen görev ve yetkilerinden, yardımcılarına devredebilecekleri görev ve yetkilere ilişkin vergi dairelerinde uygulanacak  limitler (vergi ve sair kesintiler düşülmeden önceki tutar)</t>
    </r>
  </si>
  <si>
    <r>
      <rPr>
        <b/>
        <sz val="11"/>
        <rFont val="Cambria"/>
        <family val="1"/>
        <charset val="162"/>
      </rPr>
      <t>3.1.</t>
    </r>
    <r>
      <rPr>
        <sz val="11"/>
        <rFont val="Cambria"/>
        <family val="1"/>
        <charset val="162"/>
      </rPr>
      <t xml:space="preserve">  Vergi  dairesi görev ve yetkilerini haiz vergi dairesi başkanlıklarında, iade, mahsup ve bunların muhasebeleştirilmesi işlemlerinde (her bir belge için)</t>
    </r>
  </si>
  <si>
    <r>
      <rPr>
        <b/>
        <sz val="11"/>
        <rFont val="Cambria"/>
        <family val="1"/>
        <charset val="162"/>
      </rPr>
      <t>3.2.</t>
    </r>
    <r>
      <rPr>
        <sz val="11"/>
        <rFont val="Cambria"/>
        <family val="1"/>
        <charset val="162"/>
      </rPr>
      <t xml:space="preserve"> Faal mükellef sayısı on binin üzerinde olan vergi dairelerinde, iade, mahsup ve bunların muhasebeleştirilmesi işlemlerinde (her bir belge için)</t>
    </r>
  </si>
  <si>
    <r>
      <rPr>
        <b/>
        <sz val="11"/>
        <rFont val="Cambria"/>
        <family val="1"/>
        <charset val="162"/>
      </rPr>
      <t>3.3.</t>
    </r>
    <r>
      <rPr>
        <sz val="11"/>
        <rFont val="Cambria"/>
        <family val="1"/>
        <charset val="162"/>
      </rPr>
      <t xml:space="preserve"> Faal mükellef sayısı on binin altında olan vergi dairelerinde, iade, mahsup ve bunların muhasebeleştirilmesi işlemlerinde (her bir belge için)</t>
    </r>
  </si>
  <si>
    <r>
      <rPr>
        <b/>
        <sz val="11"/>
        <rFont val="Cambria"/>
        <family val="1"/>
        <charset val="162"/>
      </rPr>
      <t>3.4.</t>
    </r>
    <r>
      <rPr>
        <sz val="11"/>
        <rFont val="Cambria"/>
        <family val="1"/>
        <charset val="162"/>
      </rPr>
      <t xml:space="preserve"> Süreksiz yükümlülüklere bakmakla görevli vergi dairelerinde (karma vergi daireleri hariç), iade, mahsup ve bunların muhasebeleştirilmesi işlemlerinde (her bir belge için)</t>
    </r>
  </si>
  <si>
    <r>
      <t xml:space="preserve">4. </t>
    </r>
    <r>
      <rPr>
        <sz val="11"/>
        <rFont val="Cambria"/>
        <family val="1"/>
        <charset val="162"/>
      </rPr>
      <t>Merkezi yönetim kapsamı dışındaki idareler limitlerini kendileri belirleyebilirler.</t>
    </r>
  </si>
  <si>
    <r>
      <rPr>
        <b/>
        <sz val="11"/>
        <rFont val="Cambria"/>
        <family val="1"/>
        <charset val="162"/>
      </rPr>
      <t>1.</t>
    </r>
    <r>
      <rPr>
        <sz val="11"/>
        <rFont val="Cambria"/>
        <family val="1"/>
        <charset val="162"/>
      </rPr>
      <t xml:space="preserve"> Merkezî Yönetim Harcama Belgeleri Yönetmeliğinin 5 inci maddesi ve konuya ilişkin Tebliğde yapılan açıklamalara göre, özel kişiler tarafından düzenlenen faturaların kaybedilmesi halinde, noter onaylı fatura örneklerinin kabul edileceği parasal alt sınır. </t>
    </r>
  </si>
  <si>
    <r>
      <rPr>
        <b/>
        <sz val="11"/>
        <rFont val="Cambria"/>
        <family val="1"/>
        <charset val="162"/>
      </rPr>
      <t>1.</t>
    </r>
    <r>
      <rPr>
        <sz val="11"/>
        <rFont val="Cambria"/>
        <family val="1"/>
        <charset val="162"/>
      </rPr>
      <t xml:space="preserve"> Taşınır Mal Yönetmeliği hükümlerine göre harcama yetkilisinin onayı ile kayıtlardan çıkarılacak taşınırlar için uygulanacak limitler,</t>
    </r>
  </si>
  <si>
    <r>
      <t>1.1.</t>
    </r>
    <r>
      <rPr>
        <sz val="11"/>
        <rFont val="Cambria"/>
        <family val="1"/>
        <charset val="162"/>
      </rPr>
      <t xml:space="preserve"> Taşınırların kamu idareleri arasında bedelsiz devri ve satışında</t>
    </r>
  </si>
  <si>
    <r>
      <t>1.2.</t>
    </r>
    <r>
      <rPr>
        <sz val="11"/>
        <rFont val="Cambria"/>
        <family val="1"/>
        <charset val="162"/>
      </rPr>
      <t xml:space="preserve"> Taşınırların hurdaya ayırılmasında, imha ve terkin edilmesinde</t>
    </r>
  </si>
  <si>
    <r>
      <t xml:space="preserve">2. </t>
    </r>
    <r>
      <rPr>
        <sz val="11"/>
        <rFont val="Cambria"/>
        <family val="1"/>
        <charset val="162"/>
      </rPr>
      <t>Yukarıda belirtilen limitler; kuruluş merkezleri ile Ankara, İstanbul ve İzmir İllerinde 3 kat olarak uygulanır.</t>
    </r>
  </si>
  <si>
    <r>
      <t>TABLO II-   Ö N   Ö D E M E   İ Ş L E M L E R İ</t>
    </r>
    <r>
      <rPr>
        <b/>
        <sz val="11"/>
        <rFont val="Cambria"/>
        <family val="1"/>
        <charset val="162"/>
      </rPr>
      <t xml:space="preserve"> </t>
    </r>
  </si>
  <si>
    <r>
      <t xml:space="preserve">1. </t>
    </r>
    <r>
      <rPr>
        <sz val="11"/>
        <rFont val="Cambria"/>
        <family val="1"/>
        <charset val="162"/>
      </rPr>
      <t>Yapım işleri ile mal ve hizmet alımları için:</t>
    </r>
  </si>
  <si>
    <r>
      <t xml:space="preserve">1.1. </t>
    </r>
    <r>
      <rPr>
        <sz val="11"/>
        <rFont val="Cambria"/>
        <family val="1"/>
        <charset val="162"/>
      </rPr>
      <t>İllerde, kuruluş merkezlerinde, büyükşehir belediyesi sınırları içindeki ilçeler ve nüfusu 50.000’i geçen ilçelerde</t>
    </r>
  </si>
  <si>
    <r>
      <t xml:space="preserve">1.2. </t>
    </r>
    <r>
      <rPr>
        <sz val="11"/>
        <rFont val="Cambria"/>
        <family val="1"/>
        <charset val="162"/>
      </rPr>
      <t>Diğer ilçelerde</t>
    </r>
  </si>
  <si>
    <r>
      <t>2.</t>
    </r>
    <r>
      <rPr>
        <sz val="11"/>
        <rFont val="Cambria"/>
        <family val="1"/>
        <charset val="162"/>
      </rPr>
      <t xml:space="preserve"> Şehit cenazelerinin nakli, firari askerler, şüpheli, tutuklu veya hükümlü askerlerin sevki amacıyla</t>
    </r>
  </si>
  <si>
    <r>
      <t xml:space="preserve">3. </t>
    </r>
    <r>
      <rPr>
        <sz val="11"/>
        <rFont val="Cambria"/>
        <family val="1"/>
        <charset val="162"/>
      </rPr>
      <t>Yabancı konuk ve heyetlerin ağırlanması amacıyla görevlendirilen  mihmandarlara</t>
    </r>
  </si>
  <si>
    <t>Bakanların katılacağı yurt dışı seyahatlerde kullanılmak üzere</t>
  </si>
  <si>
    <r>
      <t xml:space="preserve">5. </t>
    </r>
    <r>
      <rPr>
        <sz val="11"/>
        <rFont val="Cambria"/>
        <family val="1"/>
        <charset val="162"/>
      </rPr>
      <t>Mahkeme harç ve giderleri</t>
    </r>
  </si>
  <si>
    <r>
      <t xml:space="preserve">5.1. </t>
    </r>
    <r>
      <rPr>
        <sz val="11"/>
        <rFont val="Cambria"/>
        <family val="1"/>
        <charset val="162"/>
      </rPr>
      <t>Ankara, İstanbul ve İzmir il merkezleri için</t>
    </r>
  </si>
  <si>
    <r>
      <t>5.2</t>
    </r>
    <r>
      <rPr>
        <sz val="11"/>
        <rFont val="Cambria"/>
        <family val="1"/>
        <charset val="162"/>
      </rPr>
      <t>. Diğer il ve ilçeler için</t>
    </r>
  </si>
  <si>
    <r>
      <t xml:space="preserve">6. </t>
    </r>
    <r>
      <rPr>
        <sz val="11"/>
        <rFont val="Cambria"/>
        <family val="1"/>
        <charset val="162"/>
      </rPr>
      <t>Doğal afetler nedeniyle oluşacak ihtiyaçlar için</t>
    </r>
  </si>
  <si>
    <r>
      <t>7.</t>
    </r>
    <r>
      <rPr>
        <sz val="11"/>
        <rFont val="Cambria"/>
        <family val="1"/>
        <charset val="162"/>
      </rPr>
      <t xml:space="preserve"> İl dışına yapılacak seyahatte kullanılacak akaryakıt giderleri için</t>
    </r>
  </si>
  <si>
    <r>
      <t xml:space="preserve">8. </t>
    </r>
    <r>
      <rPr>
        <sz val="11"/>
        <rFont val="Cambria"/>
        <family val="1"/>
        <charset val="162"/>
      </rPr>
      <t>Yakalanan yasadışı göçmenler ile sınırdışı edilecek şahıslar için kullanılmak üzere</t>
    </r>
  </si>
  <si>
    <r>
      <t>9.</t>
    </r>
    <r>
      <rPr>
        <sz val="11"/>
        <rFont val="Cambria"/>
        <family val="1"/>
        <charset val="162"/>
      </rPr>
      <t xml:space="preserve"> Türkiye Büyük Millet Meclisi Genel Sekreterliği ve Cumhurbaşkanlığı Genel Sekreterliği </t>
    </r>
  </si>
  <si>
    <r>
      <t xml:space="preserve">10. </t>
    </r>
    <r>
      <rPr>
        <sz val="11"/>
        <rFont val="Cambria"/>
        <family val="1"/>
        <charset val="162"/>
      </rPr>
      <t xml:space="preserve">Yargılama Giderleri </t>
    </r>
  </si>
  <si>
    <r>
      <t xml:space="preserve">11. </t>
    </r>
    <r>
      <rPr>
        <sz val="11"/>
        <rFont val="Cambria"/>
        <family val="1"/>
        <charset val="162"/>
      </rPr>
      <t>Posta ve telgraf giderleri (Yüksek Mahkemeler için)</t>
    </r>
  </si>
  <si>
    <r>
      <t xml:space="preserve">12. </t>
    </r>
    <r>
      <rPr>
        <sz val="11"/>
        <rFont val="Cambria"/>
        <family val="1"/>
        <charset val="162"/>
      </rPr>
      <t>Aile ve Sosyal Politikalar Bakanlığına ait kadın konukevleri ve bağlı birimlerinden hizmet alan kadınların harçlıkları için</t>
    </r>
  </si>
  <si>
    <r>
      <t xml:space="preserve">12.1. </t>
    </r>
    <r>
      <rPr>
        <sz val="11"/>
        <rFont val="Cambria"/>
        <family val="1"/>
        <charset val="162"/>
      </rPr>
      <t>Büyükşehir belediye sınırları içinde</t>
    </r>
  </si>
  <si>
    <r>
      <t xml:space="preserve">12.2. </t>
    </r>
    <r>
      <rPr>
        <sz val="11"/>
        <rFont val="Cambria"/>
        <family val="1"/>
        <charset val="162"/>
      </rPr>
      <t>Diğer il ve ilçelerde</t>
    </r>
  </si>
  <si>
    <t>B- ÖZEL BÜTÇELİ İDARELER AVANS SINIRLARI</t>
  </si>
  <si>
    <r>
      <t xml:space="preserve">1. </t>
    </r>
    <r>
      <rPr>
        <sz val="11"/>
        <rFont val="Cambria"/>
        <family val="1"/>
        <charset val="162"/>
      </rPr>
      <t>Yükseköğretim Kurumları için:</t>
    </r>
  </si>
  <si>
    <r>
      <t xml:space="preserve">1. 1. </t>
    </r>
    <r>
      <rPr>
        <sz val="11"/>
        <rFont val="Cambria"/>
        <family val="1"/>
        <charset val="162"/>
      </rPr>
      <t>Sağlık, Kültür ve Spor Daire Başkanlıkları için</t>
    </r>
  </si>
  <si>
    <r>
      <t xml:space="preserve">1.2. </t>
    </r>
    <r>
      <rPr>
        <sz val="11"/>
        <rFont val="Cambria"/>
        <family val="1"/>
        <charset val="162"/>
      </rPr>
      <t>Diğer birimleri için</t>
    </r>
  </si>
  <si>
    <r>
      <t xml:space="preserve">2. </t>
    </r>
    <r>
      <rPr>
        <sz val="11"/>
        <rFont val="Cambria"/>
        <family val="1"/>
        <charset val="162"/>
      </rPr>
      <t>Ölçme, Seçme ve Yerleştirme Merkezi Başkanlığı mutemetlerine</t>
    </r>
  </si>
  <si>
    <r>
      <t>3.</t>
    </r>
    <r>
      <rPr>
        <sz val="11"/>
        <rFont val="Cambria"/>
        <family val="1"/>
        <charset val="162"/>
      </rPr>
      <t xml:space="preserve"> Yüksek Öğrenim Kredi ve Yurtlar Kurumu ile Türk Patent Enstitüsü mutemetlerine</t>
    </r>
  </si>
  <si>
    <r>
      <t xml:space="preserve">4. </t>
    </r>
    <r>
      <rPr>
        <sz val="11"/>
        <rFont val="Cambria"/>
        <family val="1"/>
        <charset val="162"/>
      </rPr>
      <t>Devlet Tiyatroları Genel Müdürlüğü mutemetlerine</t>
    </r>
  </si>
  <si>
    <r>
      <t xml:space="preserve">5. </t>
    </r>
    <r>
      <rPr>
        <sz val="11"/>
        <rFont val="Cambria"/>
        <family val="1"/>
        <charset val="162"/>
      </rPr>
      <t>Küçük ve Orta Ölçekli Sanayi Geliştirme ve Destekleme İdaresi Başkanlığı mutemetlerine</t>
    </r>
  </si>
  <si>
    <r>
      <t xml:space="preserve">5.1. </t>
    </r>
    <r>
      <rPr>
        <sz val="11"/>
        <rFont val="Cambria"/>
        <family val="1"/>
        <charset val="162"/>
      </rPr>
      <t>Kuruluş merkezinde</t>
    </r>
  </si>
  <si>
    <r>
      <t xml:space="preserve">5.2. </t>
    </r>
    <r>
      <rPr>
        <sz val="11"/>
        <rFont val="Cambria"/>
        <family val="1"/>
        <charset val="162"/>
      </rPr>
      <t>Merkez dışındaki birimlerde</t>
    </r>
  </si>
  <si>
    <r>
      <t xml:space="preserve">6. </t>
    </r>
    <r>
      <rPr>
        <sz val="11"/>
        <rFont val="Cambria"/>
        <family val="1"/>
        <charset val="162"/>
      </rPr>
      <t>Devlet Opera ve Balesi Genel Müdürlüğü, Spor Genel Müdürlüğü, Türkiye Atom Enerjisi Kurumu ile Türkiye Bilimsel ve Teknolojik Araştırma Kurumu mutemetlerine</t>
    </r>
  </si>
  <si>
    <r>
      <t xml:space="preserve">6.1. </t>
    </r>
    <r>
      <rPr>
        <sz val="11"/>
        <rFont val="Cambria"/>
        <family val="1"/>
        <charset val="162"/>
      </rPr>
      <t>Kuruluş merkezlerinde</t>
    </r>
  </si>
  <si>
    <r>
      <t xml:space="preserve">6.2. </t>
    </r>
    <r>
      <rPr>
        <sz val="11"/>
        <rFont val="Cambria"/>
        <family val="1"/>
        <charset val="162"/>
      </rPr>
      <t>Merkez dışındaki birimlerde</t>
    </r>
  </si>
  <si>
    <r>
      <t xml:space="preserve">7. </t>
    </r>
    <r>
      <rPr>
        <sz val="11"/>
        <rFont val="Cambria"/>
        <family val="1"/>
        <charset val="162"/>
      </rPr>
      <t>Türk İşbirliği ve Koordinasyon Ajansı Başkanlığı mutemetlerine</t>
    </r>
  </si>
  <si>
    <r>
      <t>8.</t>
    </r>
    <r>
      <rPr>
        <sz val="11"/>
        <rFont val="Cambria"/>
        <family val="1"/>
        <charset val="162"/>
      </rPr>
      <t xml:space="preserve"> Devlet Su İşleri Genel Müdürlüğü, Karayolları Genel Müdürlüğü ile Maden Tetkik ve Arama Genel Müdürlüğü mutemetlerine</t>
    </r>
  </si>
  <si>
    <r>
      <t xml:space="preserve">9. </t>
    </r>
    <r>
      <rPr>
        <sz val="11"/>
        <rFont val="Cambria"/>
        <family val="1"/>
        <charset val="162"/>
      </rPr>
      <t>Yurtdışı Türkler ve Akraba Topluluklar Başkanlığı mutemetlerine</t>
    </r>
  </si>
  <si>
    <r>
      <t>10.</t>
    </r>
    <r>
      <rPr>
        <sz val="11"/>
        <rFont val="Cambria"/>
        <family val="1"/>
        <charset val="162"/>
      </rPr>
      <t xml:space="preserve"> Diğer Özel Bütçeli İdarelerin mutemetleri için</t>
    </r>
  </si>
  <si>
    <r>
      <t xml:space="preserve">1. </t>
    </r>
    <r>
      <rPr>
        <sz val="11"/>
        <rFont val="Cambria"/>
        <family val="1"/>
        <charset val="162"/>
      </rPr>
      <t>Merkezde</t>
    </r>
  </si>
  <si>
    <r>
      <t xml:space="preserve">2. </t>
    </r>
    <r>
      <rPr>
        <sz val="11"/>
        <rFont val="Cambria"/>
        <family val="1"/>
        <charset val="162"/>
      </rPr>
      <t>İstanbul, İzmir, Adana ve Diyarbakır illerinde</t>
    </r>
  </si>
  <si>
    <r>
      <t xml:space="preserve">3. </t>
    </r>
    <r>
      <rPr>
        <sz val="11"/>
        <rFont val="Cambria"/>
        <family val="1"/>
        <charset val="162"/>
      </rPr>
      <t>Diğer illerde</t>
    </r>
  </si>
  <si>
    <r>
      <t xml:space="preserve">1. </t>
    </r>
    <r>
      <rPr>
        <sz val="11"/>
        <rFont val="Cambria"/>
        <family val="1"/>
        <charset val="162"/>
      </rPr>
      <t>Büyükelçilikler, Başkonsolosluklar ve Bakanlıklar ile bağlı ilgili ve ilişkili kuruluşların elçilikler ve konsolosluklar nezdinde bulunan müşavirlik ve ateşelikleri için</t>
    </r>
  </si>
  <si>
    <r>
      <t xml:space="preserve">2. </t>
    </r>
    <r>
      <rPr>
        <sz val="11"/>
        <rFont val="Cambria"/>
        <family val="1"/>
        <charset val="162"/>
      </rPr>
      <t>Yabancı ülkelerde NATO emrine verilen ve diğer ülkelere görevlendirilen Türk Silahlı Kuvvetlerine bağlı birliklerin ihtiyacı için bütçe imkanları ile mahallinden temini gereken alımlarda kullanılmak üzere, birliğin konuşlandığı yabancı ülkede bulunması halinde askeri ateşelik emrine, askeri ateşelik bulunmadığı takdirde olağanüstü durum  nedeniyle birlik  komutanlık karargahının dış temsilcilik olarak kabul edilerek bu maksatla görevlendirilecek mutemetlere</t>
    </r>
  </si>
  <si>
    <r>
      <t xml:space="preserve">3. </t>
    </r>
    <r>
      <rPr>
        <sz val="11"/>
        <rFont val="Cambria"/>
        <family val="1"/>
        <charset val="162"/>
      </rPr>
      <t>Bakım ve onarım maksadıyla yabancı ülkeye götürülen hava araçları için ihtiyaç duyulacak akaryakıt, havaalanı yer hizmeti vb. giderlerin yabancı ülkede karşılanması için görevlendirilecek mutemetlere</t>
    </r>
  </si>
  <si>
    <r>
      <rPr>
        <b/>
        <sz val="11"/>
        <rFont val="Cambria"/>
        <family val="1"/>
        <charset val="162"/>
      </rPr>
      <t>4.</t>
    </r>
    <r>
      <rPr>
        <sz val="11"/>
        <rFont val="Cambria"/>
        <family val="1"/>
        <charset val="162"/>
      </rPr>
      <t xml:space="preserve"> Uluslararası anlaşmalar ve Bakanlar Kurulu kararı gereğince yurt dışında bulunan</t>
    </r>
    <r>
      <rPr>
        <sz val="11"/>
        <color indexed="17"/>
        <rFont val="Cambria"/>
        <family val="1"/>
        <charset val="162"/>
      </rPr>
      <t xml:space="preserve"> </t>
    </r>
    <r>
      <rPr>
        <sz val="11"/>
        <rFont val="Cambria"/>
        <family val="1"/>
        <charset val="162"/>
      </rPr>
      <t>Türk Silahlı Kuvvetlerine bağlı birliklerin ihtiyacı için bütçe imkanları ile mahallinden temini gereken alımlarda kullanılmak üzere, birlik komutanlık karargahının dış temsilcilik kabul edilerek bu maksatla görevlendirilecek mutemetlere</t>
    </r>
  </si>
  <si>
    <r>
      <t>1.1.</t>
    </r>
    <r>
      <rPr>
        <sz val="11"/>
        <rFont val="Cambria"/>
        <family val="1"/>
        <charset val="162"/>
      </rPr>
      <t>Tugay ve eşitine kadar olan askeri kurum ve kuruluşları için; (Askeralma bölge başkanlıkları ve askerlik şubesi başkanlıklarınca sadece firari erlerin sevkinde kullanılmak üzere ve Kuzey Kıbrıs Türk Barış Kuvvetleri Komutanlığına bağlı birlikler için 3 katı uygulanır.)</t>
    </r>
  </si>
  <si>
    <r>
      <t>1.2.</t>
    </r>
    <r>
      <rPr>
        <sz val="11"/>
        <rFont val="Cambria"/>
        <family val="1"/>
        <charset val="162"/>
      </rPr>
      <t>Tümen ve daha üst birlikler ile eşiti kurum ve kuruluşlar için (Kuzey Kıbrıs Türk Barış Kuvvetleri Komutanlığına bağlı birlikler için 2 katı uygulanır.)</t>
    </r>
  </si>
  <si>
    <r>
      <t xml:space="preserve">2.1. </t>
    </r>
    <r>
      <rPr>
        <sz val="11"/>
        <rFont val="Cambria"/>
        <family val="1"/>
        <charset val="162"/>
      </rPr>
      <t>Bütçe uygulaması yapmayan ve bir başka birlik tarafından desteklenen tabur ve eşiti birlikler ile daha üst birlikler</t>
    </r>
  </si>
  <si>
    <r>
      <t xml:space="preserve">2.2. </t>
    </r>
    <r>
      <rPr>
        <sz val="11"/>
        <rFont val="Cambria"/>
        <family val="1"/>
        <charset val="162"/>
      </rPr>
      <t>Bütçe uygulaması yapan tüm birlikler (il jandarma komutanlıkları hariç)</t>
    </r>
  </si>
  <si>
    <r>
      <t>2.3</t>
    </r>
    <r>
      <rPr>
        <sz val="11"/>
        <rFont val="Cambria"/>
        <family val="1"/>
        <charset val="162"/>
      </rPr>
      <t>. İl jandarma komutanlıkları</t>
    </r>
  </si>
  <si>
    <r>
      <t xml:space="preserve">2.3.1. </t>
    </r>
    <r>
      <rPr>
        <sz val="11"/>
        <rFont val="Cambria"/>
        <family val="1"/>
        <charset val="162"/>
      </rPr>
      <t>10’dan az  ilçesi olan illerde</t>
    </r>
  </si>
  <si>
    <r>
      <t xml:space="preserve">2.3.2. </t>
    </r>
    <r>
      <rPr>
        <sz val="11"/>
        <rFont val="Cambria"/>
        <family val="1"/>
        <charset val="162"/>
      </rPr>
      <t>10 ve daha fazla ilçesi olan illerde</t>
    </r>
  </si>
  <si>
    <r>
      <t>3.1</t>
    </r>
    <r>
      <rPr>
        <sz val="11"/>
        <rFont val="Cambria"/>
        <family val="1"/>
        <charset val="162"/>
      </rPr>
      <t>. Sahil Güvenlik Komutanlığı Karargahı, SG Bölge Komutanlıkları, SG İkmal Merkezi Komutanlığı</t>
    </r>
  </si>
  <si>
    <r>
      <t xml:space="preserve">3.2. </t>
    </r>
    <r>
      <rPr>
        <sz val="11"/>
        <rFont val="Cambria"/>
        <family val="1"/>
        <charset val="162"/>
      </rPr>
      <t>SG Onarım Destek Komutanlıkları, SG İkmal Destek Komutanlığı, SG Hava Komutanlığı, SG Egitim Merkezi Komutanlığı, SG Grup Komutanlıkları</t>
    </r>
  </si>
  <si>
    <r>
      <t>4.</t>
    </r>
    <r>
      <rPr>
        <sz val="11"/>
        <rFont val="Cambria"/>
        <family val="1"/>
        <charset val="162"/>
      </rPr>
      <t xml:space="preserve"> Milli Savunma Bakanlığı, Jandarma Genel Komutanlığı ve Sahil Güvenlik Komutanlığı’nda  dağıtım ve terhis edilen (terhis mahiyetinde izne gönderilenler dahil) erbaş ve erler ile askerî öğrencilere yapılacak nakil ücreti ödemelerinde kullanılmak üzere </t>
    </r>
  </si>
  <si>
    <r>
      <rPr>
        <b/>
        <sz val="11"/>
        <rFont val="Cambria"/>
        <family val="1"/>
        <charset val="162"/>
      </rPr>
      <t>1.1.</t>
    </r>
    <r>
      <rPr>
        <sz val="11"/>
        <rFont val="Cambria"/>
        <family val="1"/>
        <charset val="162"/>
      </rPr>
      <t xml:space="preserve"> Genelkurmay Başkanlığı, Milli Savunma Bakanlığı ve Kuvvet Komutanlıkları Karargahlarında Merkez Harcama Yetkisi Verilen Makamlar</t>
    </r>
  </si>
  <si>
    <r>
      <rPr>
        <b/>
        <sz val="11"/>
        <rFont val="Cambria"/>
        <family val="1"/>
        <charset val="162"/>
      </rPr>
      <t>2.1.</t>
    </r>
    <r>
      <rPr>
        <sz val="11"/>
        <rFont val="Cambria"/>
        <family val="1"/>
        <charset val="162"/>
      </rPr>
      <t xml:space="preserve"> Ordu Komutanlıkları</t>
    </r>
  </si>
  <si>
    <r>
      <rPr>
        <b/>
        <sz val="11"/>
        <rFont val="Cambria"/>
        <family val="1"/>
        <charset val="162"/>
      </rPr>
      <t>2.2.</t>
    </r>
    <r>
      <rPr>
        <sz val="11"/>
        <rFont val="Cambria"/>
        <family val="1"/>
        <charset val="162"/>
      </rPr>
      <t xml:space="preserve"> Kolordu Komutanlıkları</t>
    </r>
  </si>
  <si>
    <r>
      <rPr>
        <b/>
        <sz val="11"/>
        <rFont val="Cambria"/>
        <family val="1"/>
        <charset val="162"/>
      </rPr>
      <t>2.3.</t>
    </r>
    <r>
      <rPr>
        <sz val="11"/>
        <rFont val="Cambria"/>
        <family val="1"/>
        <charset val="162"/>
      </rPr>
      <t xml:space="preserve"> Kadrolarında Rütbeleri Korgeneral ve Tümgeneral olan diğer Komutanlıklar ve Kurum Harcama Yetkilileri</t>
    </r>
  </si>
  <si>
    <r>
      <rPr>
        <b/>
        <sz val="11"/>
        <rFont val="Cambria"/>
        <family val="1"/>
        <charset val="162"/>
      </rPr>
      <t>2.4.</t>
    </r>
    <r>
      <rPr>
        <sz val="11"/>
        <rFont val="Cambria"/>
        <family val="1"/>
        <charset val="162"/>
      </rPr>
      <t xml:space="preserve"> KKK. Depolar, Fabrika ve Dikimevleri Komutanlığı</t>
    </r>
  </si>
  <si>
    <r>
      <rPr>
        <b/>
        <sz val="11"/>
        <rFont val="Cambria"/>
        <family val="1"/>
        <charset val="162"/>
      </rPr>
      <t>2.5.</t>
    </r>
    <r>
      <rPr>
        <sz val="11"/>
        <rFont val="Cambria"/>
        <family val="1"/>
        <charset val="162"/>
      </rPr>
      <t xml:space="preserve"> KKK. Depolar ve Fabrika Komutanlığı</t>
    </r>
  </si>
  <si>
    <r>
      <rPr>
        <b/>
        <sz val="11"/>
        <rFont val="Cambria"/>
        <family val="1"/>
        <charset val="162"/>
      </rPr>
      <t>2.6.</t>
    </r>
    <r>
      <rPr>
        <sz val="11"/>
        <rFont val="Cambria"/>
        <family val="1"/>
        <charset val="162"/>
      </rPr>
      <t xml:space="preserve"> Kara Harp Okulu Komutanlığı</t>
    </r>
  </si>
  <si>
    <r>
      <rPr>
        <b/>
        <sz val="11"/>
        <rFont val="Cambria"/>
        <family val="1"/>
        <charset val="162"/>
      </rPr>
      <t>2.7.</t>
    </r>
    <r>
      <rPr>
        <sz val="11"/>
        <rFont val="Cambria"/>
        <family val="1"/>
        <charset val="162"/>
      </rPr>
      <t xml:space="preserve"> Askeri Liseler, Sınıf Okulları (Astsubay Meslek Yüksek Okulları ve Astsubay Hazırlama Okul Komutanlıkları dahil) ve Eğitim Merkez Komutanlıkları</t>
    </r>
  </si>
  <si>
    <r>
      <rPr>
        <b/>
        <sz val="11"/>
        <rFont val="Cambria"/>
        <family val="1"/>
        <charset val="162"/>
      </rPr>
      <t>2.8.</t>
    </r>
    <r>
      <rPr>
        <sz val="11"/>
        <rFont val="Cambria"/>
        <family val="1"/>
        <charset val="162"/>
      </rPr>
      <t xml:space="preserve"> Ana Depo ve Ana Tamir Fabrika Müdürlükleri </t>
    </r>
  </si>
  <si>
    <r>
      <rPr>
        <b/>
        <sz val="11"/>
        <rFont val="Cambria"/>
        <family val="1"/>
        <charset val="162"/>
      </rPr>
      <t>3.1.</t>
    </r>
    <r>
      <rPr>
        <sz val="11"/>
        <rFont val="Cambria"/>
        <family val="1"/>
        <charset val="162"/>
      </rPr>
      <t xml:space="preserve"> Donanma, Kuzey Deniz Saha, Güney Deniz Saha ve Deniz Eğitim ve Öğretim Komutanlıkları.</t>
    </r>
  </si>
  <si>
    <r>
      <rPr>
        <b/>
        <sz val="11"/>
        <rFont val="Cambria"/>
        <family val="1"/>
        <charset val="162"/>
      </rPr>
      <t>3.2.</t>
    </r>
    <r>
      <rPr>
        <sz val="11"/>
        <rFont val="Cambria"/>
        <family val="1"/>
        <charset val="162"/>
      </rPr>
      <t xml:space="preserve"> Deniz Ana Üs, Deniz Üs, Filo, Grup ve Tersane Komutanlıkları</t>
    </r>
  </si>
  <si>
    <r>
      <rPr>
        <b/>
        <sz val="11"/>
        <rFont val="Cambria"/>
        <family val="1"/>
        <charset val="162"/>
      </rPr>
      <t>3.3.</t>
    </r>
    <r>
      <rPr>
        <sz val="11"/>
        <rFont val="Cambria"/>
        <family val="1"/>
        <charset val="162"/>
      </rPr>
      <t xml:space="preserve"> Kadrolarında Rütbeleri Koramiral ve Tümamiral Olan Diğer Komutanlık ve Kurum Amirlikleri</t>
    </r>
  </si>
  <si>
    <r>
      <rPr>
        <b/>
        <sz val="11"/>
        <rFont val="Cambria"/>
        <family val="1"/>
        <charset val="162"/>
      </rPr>
      <t>3.4.</t>
    </r>
    <r>
      <rPr>
        <sz val="11"/>
        <rFont val="Cambria"/>
        <family val="1"/>
        <charset val="162"/>
      </rPr>
      <t xml:space="preserve"> Deniz Harp Okulu, Deniz Lisesi ve Deniz Astsubay Meslek Yüksek Okulu Komutanlıkları</t>
    </r>
  </si>
  <si>
    <r>
      <rPr>
        <b/>
        <sz val="11"/>
        <rFont val="Cambria"/>
        <family val="1"/>
        <charset val="162"/>
      </rPr>
      <t>3.5.</t>
    </r>
    <r>
      <rPr>
        <sz val="11"/>
        <rFont val="Cambria"/>
        <family val="1"/>
        <charset val="162"/>
      </rPr>
      <t xml:space="preserve"> Deniz Bakım Onarım ve İstihkâm Komutanlıkları, Deniz İkmal Merkezi, İkmal Grup ve İkmal Destek Komutanlıkları ve Rıhtım İskele Onarım İstihkâm Tabur Komutanlığı</t>
    </r>
  </si>
  <si>
    <r>
      <rPr>
        <b/>
        <sz val="11"/>
        <rFont val="Cambria"/>
        <family val="1"/>
        <charset val="162"/>
      </rPr>
      <t>3.6.</t>
    </r>
    <r>
      <rPr>
        <sz val="11"/>
        <rFont val="Cambria"/>
        <family val="1"/>
        <charset val="162"/>
      </rPr>
      <t xml:space="preserve"> Onarım Destek Komutanlıkları, Deniz Kara Araçları ve İş Makinaları Fabrika Müdürlükleri</t>
    </r>
  </si>
  <si>
    <r>
      <rPr>
        <b/>
        <sz val="11"/>
        <rFont val="Cambria"/>
        <family val="1"/>
        <charset val="162"/>
      </rPr>
      <t>3.7.</t>
    </r>
    <r>
      <rPr>
        <sz val="11"/>
        <rFont val="Cambria"/>
        <family val="1"/>
        <charset val="162"/>
      </rPr>
      <t xml:space="preserve"> Eğitim Merkezi Komutanlıkları ve Deniz Ordonat Merkezi Komutanlığı</t>
    </r>
  </si>
  <si>
    <r>
      <t>4. Hava Kuvvetlerinde:</t>
    </r>
    <r>
      <rPr>
        <sz val="11"/>
        <rFont val="Cambria"/>
        <family val="1"/>
        <charset val="162"/>
      </rPr>
      <t xml:space="preserve"> </t>
    </r>
  </si>
  <si>
    <r>
      <t xml:space="preserve">4.1. </t>
    </r>
    <r>
      <rPr>
        <sz val="11"/>
        <rFont val="Cambria"/>
        <family val="1"/>
        <charset val="162"/>
      </rPr>
      <t>Muharip Hava Kuvveti ve Hava Füze Savunma Komutanlığı</t>
    </r>
  </si>
  <si>
    <r>
      <rPr>
        <b/>
        <sz val="11"/>
        <rFont val="Cambria"/>
        <family val="1"/>
        <charset val="162"/>
      </rPr>
      <t>4.2.</t>
    </r>
    <r>
      <rPr>
        <sz val="11"/>
        <rFont val="Cambria"/>
        <family val="1"/>
        <charset val="162"/>
      </rPr>
      <t xml:space="preserve"> 1 ve 2 nci Taktik Hava K.Komutanlıkları</t>
    </r>
  </si>
  <si>
    <r>
      <rPr>
        <b/>
        <sz val="11"/>
        <rFont val="Cambria"/>
        <family val="1"/>
        <charset val="162"/>
      </rPr>
      <t>4.3.</t>
    </r>
    <r>
      <rPr>
        <sz val="11"/>
        <rFont val="Cambria"/>
        <family val="1"/>
        <charset val="162"/>
      </rPr>
      <t xml:space="preserve"> Kadrolarında Rütbeleri Korgeneral ve Tümgeneral olan Komutanlık ve Kurum Amirlikleri</t>
    </r>
  </si>
  <si>
    <r>
      <rPr>
        <b/>
        <sz val="11"/>
        <rFont val="Cambria"/>
        <family val="1"/>
        <charset val="162"/>
      </rPr>
      <t>4.4.</t>
    </r>
    <r>
      <rPr>
        <sz val="11"/>
        <rFont val="Cambria"/>
        <family val="1"/>
        <charset val="162"/>
      </rPr>
      <t xml:space="preserve"> Hava Harp Okulu Komutanlığı</t>
    </r>
  </si>
  <si>
    <r>
      <rPr>
        <b/>
        <sz val="11"/>
        <rFont val="Cambria"/>
        <family val="1"/>
        <charset val="162"/>
      </rPr>
      <t>4.5.</t>
    </r>
    <r>
      <rPr>
        <sz val="11"/>
        <rFont val="Cambria"/>
        <family val="1"/>
        <charset val="162"/>
      </rPr>
      <t xml:space="preserve"> Hava İkmal Bakım Merkezi Komutanlıkları</t>
    </r>
  </si>
  <si>
    <r>
      <rPr>
        <b/>
        <sz val="11"/>
        <rFont val="Cambria"/>
        <family val="1"/>
        <charset val="162"/>
      </rPr>
      <t>4.6.</t>
    </r>
    <r>
      <rPr>
        <sz val="11"/>
        <rFont val="Cambria"/>
        <family val="1"/>
        <charset val="162"/>
      </rPr>
      <t xml:space="preserve"> Üs Komutanlıkları</t>
    </r>
  </si>
  <si>
    <r>
      <rPr>
        <b/>
        <sz val="11"/>
        <rFont val="Cambria"/>
        <family val="1"/>
        <charset val="162"/>
      </rPr>
      <t xml:space="preserve">4.7. </t>
    </r>
    <r>
      <rPr>
        <sz val="11"/>
        <rFont val="Cambria"/>
        <family val="1"/>
        <charset val="162"/>
      </rPr>
      <t>Hava Kuvvetleri Komutanlığı Karargah Destek Kıtalar Grup Komutanlığı</t>
    </r>
  </si>
  <si>
    <r>
      <rPr>
        <b/>
        <sz val="11"/>
        <rFont val="Cambria"/>
        <family val="1"/>
        <charset val="162"/>
      </rPr>
      <t xml:space="preserve">5.1. </t>
    </r>
    <r>
      <rPr>
        <sz val="11"/>
        <rFont val="Cambria"/>
        <family val="1"/>
        <charset val="162"/>
      </rPr>
      <t>Tedarik Bölge Başkanlıkları, Askeri Hastane Baştabiplikleri</t>
    </r>
  </si>
  <si>
    <r>
      <t>1.</t>
    </r>
    <r>
      <rPr>
        <sz val="11"/>
        <rFont val="Cambria"/>
        <family val="1"/>
        <charset val="162"/>
      </rPr>
      <t xml:space="preserve"> 6183 sayılı Amme Alacaklarının Tahsil Usulü Hakkında Kanunun 106 ncı maddesi gereğince; </t>
    </r>
  </si>
  <si>
    <r>
      <rPr>
        <b/>
        <sz val="11"/>
        <rFont val="Cambria"/>
        <family val="1"/>
        <charset val="162"/>
      </rPr>
      <t>1.1.</t>
    </r>
    <r>
      <rPr>
        <sz val="11"/>
        <rFont val="Cambria"/>
        <family val="1"/>
        <charset val="162"/>
      </rPr>
      <t xml:space="preserve"> 213 sayılı Vergi Usul Kanunu kapsamına giren amme alacaklarından tahsil imkansızlığı nedeniyle muhasebe kayıtlarından çıkarılacak tutar</t>
    </r>
  </si>
  <si>
    <r>
      <rPr>
        <b/>
        <sz val="11"/>
        <rFont val="Cambria"/>
        <family val="1"/>
        <charset val="162"/>
      </rPr>
      <t>1.2.</t>
    </r>
    <r>
      <rPr>
        <sz val="11"/>
        <rFont val="Cambria"/>
        <family val="1"/>
        <charset val="162"/>
      </rPr>
      <t xml:space="preserve"> Diğer amme alacaklarından tahsil imkansızlığı nedeniyle muhasebe kayıtlarından çıkarılacak tutar</t>
    </r>
  </si>
  <si>
    <r>
      <rPr>
        <b/>
        <sz val="11"/>
        <rFont val="Cambria"/>
        <family val="1"/>
        <charset val="162"/>
      </rPr>
      <t>2.1.</t>
    </r>
    <r>
      <rPr>
        <sz val="11"/>
        <rFont val="Cambria"/>
        <family val="1"/>
        <charset val="162"/>
      </rPr>
      <t xml:space="preserve"> Zarurî veya mücbir sebeplerle takip ve tahsil imkânı kalmayan alacaklardan kayıtlardan çıkarılacak tutar</t>
    </r>
  </si>
  <si>
    <r>
      <rPr>
        <b/>
        <sz val="11"/>
        <rFont val="Cambria"/>
        <family val="1"/>
        <charset val="162"/>
      </rPr>
      <t>2.2.</t>
    </r>
    <r>
      <rPr>
        <sz val="11"/>
        <rFont val="Cambria"/>
        <family val="1"/>
        <charset val="162"/>
      </rPr>
      <t xml:space="preserve"> Tahsili için yapılacak takibat giderlerinin asıl alacak tutarından fazla olacağı anlaşılan alacaklardan kayıtlardan çıkarılacak tutar</t>
    </r>
  </si>
  <si>
    <r>
      <t xml:space="preserve">3095 sayılı Kanuni Faiz ve Temerrüt Faizine İlişkin Kanuna göre, yıllar itibarıyla uygulanması gereken kanuni faiz ve temerrüt faizi oranları:  </t>
    </r>
    <r>
      <rPr>
        <sz val="11"/>
        <rFont val="Cambria"/>
        <family val="1"/>
        <charset val="162"/>
      </rPr>
      <t>(Temerrüt faizi miktarının sözleşme ile kararlaştırılmamış olduğu hallerde, akdi faiz miktarı aşağıda belirtilen oranların üstünde ise temerrüt faizi, akdi faiz miktarından az olamaz.)</t>
    </r>
  </si>
  <si>
    <r>
      <t xml:space="preserve">1.1. </t>
    </r>
    <r>
      <rPr>
        <sz val="11"/>
        <rFont val="Cambria"/>
        <family val="1"/>
        <charset val="162"/>
      </rPr>
      <t>Kanuni faiz oranı sözleşme ile tespit edilmemişse,</t>
    </r>
  </si>
  <si>
    <r>
      <t xml:space="preserve">1.2. </t>
    </r>
    <r>
      <rPr>
        <sz val="11"/>
        <rFont val="Cambria"/>
        <family val="1"/>
        <charset val="162"/>
      </rPr>
      <t>Temerrüt faiz oranı</t>
    </r>
  </si>
  <si>
    <r>
      <t xml:space="preserve">1.2.1. </t>
    </r>
    <r>
      <rPr>
        <sz val="11"/>
        <rFont val="Cambria"/>
        <family val="1"/>
        <charset val="162"/>
      </rPr>
      <t>Sözleşme ile tespit edilmemişse</t>
    </r>
  </si>
  <si>
    <r>
      <t xml:space="preserve">2.1. </t>
    </r>
    <r>
      <rPr>
        <sz val="11"/>
        <rFont val="Cambria"/>
        <family val="1"/>
        <charset val="162"/>
      </rPr>
      <t>Kanuni faiz oranı sözleşme ile tespit edilmemişse,</t>
    </r>
  </si>
  <si>
    <r>
      <t xml:space="preserve">2.2. </t>
    </r>
    <r>
      <rPr>
        <sz val="11"/>
        <rFont val="Cambria"/>
        <family val="1"/>
        <charset val="162"/>
      </rPr>
      <t>Temerrüt faiz oranı</t>
    </r>
  </si>
  <si>
    <r>
      <t xml:space="preserve">2.2.1. </t>
    </r>
    <r>
      <rPr>
        <sz val="11"/>
        <rFont val="Cambria"/>
        <family val="1"/>
        <charset val="162"/>
      </rPr>
      <t>Sözleşme ile tespit edilmemişse</t>
    </r>
  </si>
  <si>
    <r>
      <t xml:space="preserve">3.1. </t>
    </r>
    <r>
      <rPr>
        <sz val="11"/>
        <rFont val="Cambria"/>
        <family val="1"/>
        <charset val="162"/>
      </rPr>
      <t>Kanuni faiz oranı sözleşme ile tespit edilmemişse,</t>
    </r>
  </si>
  <si>
    <r>
      <t xml:space="preserve">3.2. </t>
    </r>
    <r>
      <rPr>
        <sz val="11"/>
        <rFont val="Cambria"/>
        <family val="1"/>
        <charset val="162"/>
      </rPr>
      <t>Temerrüt faiz oranı</t>
    </r>
  </si>
  <si>
    <r>
      <t xml:space="preserve">3.2.1. </t>
    </r>
    <r>
      <rPr>
        <sz val="11"/>
        <rFont val="Cambria"/>
        <family val="1"/>
        <charset val="162"/>
      </rPr>
      <t>Sözleşme ile tespit edilmemişse</t>
    </r>
  </si>
  <si>
    <t>% 255</t>
  </si>
  <si>
    <t>% 215</t>
  </si>
  <si>
    <t>% 55</t>
  </si>
  <si>
    <t>ÜCRETLİLERDE GELİR VERGİSİ TARİFESİ</t>
  </si>
  <si>
    <t>EMEKLİLİK KESENEĞİ MATRAHINA EKLENECEK EN YÜKSEK DEVLET MEMURU AYLIĞINA UYGULANACAK ORANLAR
(5434 sayılı Türkiye Cumhuriyeti Emekli Sandığı Kanununun mülga ek 70 inci maddesinin birinci fıkrasının (b) bendi ve 
Kamu Görevlilerinin Geneline ve Hizmet Kollarına Yönelik Mali ve Sosyal Haklara İlişkin 2016 ve 2017 Yıllarını Kapsayan 3 üncü Dönem Toplu Sözleşmenin, İkinci Kısmında Yer Alan 42 nci maddesi)</t>
  </si>
  <si>
    <t>%195</t>
  </si>
  <si>
    <t>%165</t>
  </si>
  <si>
    <t>%145</t>
  </si>
  <si>
    <t>%85</t>
  </si>
  <si>
    <t>Ek Göstergesi 8.400 ve daha yüksek olanlar</t>
  </si>
  <si>
    <t>Ek Göstergesi 7.600 dahil - 8.400 hariç olanlar</t>
  </si>
  <si>
    <t>Ek Göstergesi 6.400 dahil - 7.600 hariç olanlar</t>
  </si>
  <si>
    <t>Ek Göstergesi 4.800 dahil - 6.400 hariç olanlar</t>
  </si>
  <si>
    <t>Ek Göstergesi 3.600 dahil - 4.800 hariç olanlar</t>
  </si>
  <si>
    <t>Ek Göstergesi 2.200 dahil - 3.600 hariç olanlar</t>
  </si>
  <si>
    <t>MAAŞ HESABI PARAMETRELERİ</t>
  </si>
  <si>
    <t xml:space="preserve">
Ölüm Yardımı Tutarı (Memurun kendisinin ölümü halinde)
</t>
  </si>
  <si>
    <t>Aile Yardımı Ödeneği - Çocuk Yardımı Göstergesi 0 - 6 yaş (72 ay dahil)</t>
  </si>
  <si>
    <t>Aile Yardımı Ödeneği - Çocuk Yardımı Tutarı 0 - 6 yaş (72 ay dahil)</t>
  </si>
  <si>
    <t>Aile Yardımı Ödeneği - Çocuk Yardımı Göstergesi 6 ve üzeri yaş</t>
  </si>
  <si>
    <t>Aile Yardımı Ödeneği - Çocuk Yardımı Tutarı 6 ve üzeri yaş</t>
  </si>
  <si>
    <t>Aile Yardımı Ödeneği - Eş Yardımı Göstergesi</t>
  </si>
  <si>
    <t>Aile Yardımı Ödeneği - Eş Yardımı Tutarı</t>
  </si>
  <si>
    <t>Doğum Yardımı Tutarı - Birinci çocuk için</t>
  </si>
  <si>
    <t>Doğum Yardımı Tutarı - İkinci Çocuk için</t>
  </si>
  <si>
    <t>Doğum Yardımı Tutarı - Üçüncü ve sonraki çocuklar için</t>
  </si>
  <si>
    <t>DOĞUM YARDIMI</t>
  </si>
  <si>
    <t>ÖLÜM YARDIMI</t>
  </si>
  <si>
    <t> Evli, Eşin Geliri Olan, Çocuksuz</t>
  </si>
  <si>
    <t xml:space="preserve"> Evli, Eşin Geliri Olmayan, Çocuksuz</t>
  </si>
  <si>
    <t> Evli, Eşin Geliri Olan, Bir Çocuklu</t>
  </si>
  <si>
    <t> Evli, Eşin Geliri Olan, İki Çocuklu</t>
  </si>
  <si>
    <t> Evli, Eşin Geliri Olan, Üç Çocuklu</t>
  </si>
  <si>
    <t xml:space="preserve"> Evli, Eşin Geliri Olan, Dört Çocuklu</t>
  </si>
  <si>
    <t xml:space="preserve"> Evli, Eşin Geliri Olan, Beş Çocuklu</t>
  </si>
  <si>
    <t xml:space="preserve"> Evli, Eşin Geliri Olmayan, Bir Çocuklu</t>
  </si>
  <si>
    <t xml:space="preserve"> Evli, Eşin Geliri Olmayan, İki Çocuklu</t>
  </si>
  <si>
    <t> Evli, Eşin Geliri Olmayan, Üç Çocuklu</t>
  </si>
  <si>
    <t> Evli, Eşin Geliri Olmayan, Dört Çocuklu</t>
  </si>
  <si>
    <t xml:space="preserve"> Evli, Eşin Geliri Olmayan, Beş Çocuklu</t>
  </si>
  <si>
    <t>Ölüm Yardımı Tutarı (Memurun memur olmayan eşi ile aile yardımına müstehak çocuğunun ölümü halinde)</t>
  </si>
  <si>
    <t>Maaş, ücret, gündelik, ikramiye, harcırah, tazminatlar 
(Avans olarak yapılanlar dahil)</t>
  </si>
  <si>
    <t>Sözleşmeler (Mukavelenameler)</t>
  </si>
  <si>
    <t xml:space="preserve"> ASGARİ ÜCRET TUTARI</t>
  </si>
  <si>
    <t>Yukarıda tablo halinde birim fiyatı belirlenen alındılar ve diğer belgeler,  talepte bulunan döner sermaye saymanlıkları ile genel bütçe dışındaki diğer kamu idarelerine hizmet veren muhasebe birimlerine satılabilir. Takım kelimesi 2 veya 3 nüsha halindeki tek bir alındıyı ifade etmektedir.</t>
  </si>
  <si>
    <t>Yıllık Oran 
(%)</t>
  </si>
  <si>
    <t>HÜKÜMLERİ UYARINCA VERİLECEK GÜNDELİK VE TAZMİNAT TUTARLARI</t>
  </si>
  <si>
    <t>50 nci Maddenin 1, 2, 3, 4 ve 5 inci Bentlerinde Yer Alan Personel:</t>
  </si>
  <si>
    <t xml:space="preserve">Yükseköğretim Kurumları Öğretim Elemanlarının Kadroları Hakkında Kanun Hükmünde Kararname 
Genel Kadro ve Usulü Hakkında Kanun Hükmünde Kararname </t>
  </si>
  <si>
    <t>78
190</t>
  </si>
  <si>
    <t>5
Ek 7</t>
  </si>
  <si>
    <t>1
1</t>
  </si>
  <si>
    <t>MADDE 3 (g) (İstisnalar)</t>
  </si>
  <si>
    <t>MADDE 13 (b) (İhale ilan süreleri ve kuralları ile ön ilan)</t>
  </si>
  <si>
    <t>MADDE 21 (f) (Pazarlık Usulü)</t>
  </si>
  <si>
    <t>MADDE 22 (d) (Doğrudan Temin)</t>
  </si>
  <si>
    <t>MADDE 53 (j)/1 (Kamu İhale Kurumu Gelirleri)</t>
  </si>
  <si>
    <t>MADDE 53 (j)/2 (Kamu İhale Kurumu Gelirleri)</t>
  </si>
  <si>
    <r>
      <t>MADDE 62 (h)</t>
    </r>
    <r>
      <rPr>
        <sz val="11"/>
        <color theme="1"/>
        <rFont val="Cambria"/>
        <family val="1"/>
        <charset val="162"/>
        <scheme val="major"/>
      </rPr>
      <t xml:space="preserve"> (İş Deneyimi)</t>
    </r>
  </si>
  <si>
    <t>01.01.2017- 31.12.2017 tarihleri arasında (Brüt)</t>
  </si>
  <si>
    <t>13.000 TL’ye kadar</t>
  </si>
  <si>
    <t>30.000 TL’nin 13.000 TL’si için 1.950 TL, fazlası</t>
  </si>
  <si>
    <t>110.000 TL’nin 30.000 TL’si için 5.350 TL fazlası</t>
  </si>
  <si>
    <t>110.000 TL’den fazlasının 110.000 TL'si için 26.950 TL fazlası</t>
  </si>
  <si>
    <t>ASGARİ GEÇİM İNDİRİMİ TUTARLARI
(01.01.2017 - 31.12.2017)
(Asgari geçim indiriminin yıllık tutarı, her ücretli için asgarî ücret üzerinden hesaplanan yıllık vergi tutarını aşamayacak ve yılı içerisinde asgari ücret tutarında meydana gelen değişiklikler, asgari geçim indirimi uygulamasında dikkate alınmayacaktır.)</t>
  </si>
  <si>
    <t>01.01.2017
30.06.2017
dönemi</t>
  </si>
  <si>
    <t xml:space="preserve">TABLO I-     P A R A S A L   S I N I R L A R
13.01.2017 Tarihli ve 29947 Sayılı Resmi Gazetede Yayımlanan 
MUHASEBAT GENEL MÜDÜRLÜĞÜ GENEL TEBLİĞİ
(SIRA NO: 54)
PARASAL SINIRLAR VE ORANLAR
 </t>
  </si>
  <si>
    <r>
      <t>1.5.</t>
    </r>
    <r>
      <rPr>
        <sz val="11"/>
        <rFont val="Cambria"/>
        <family val="1"/>
        <charset val="162"/>
      </rPr>
      <t xml:space="preserve"> Milli Savunma Bakanlığı Harita Genel Komutanlığınca arazide harita alım ve yapım çalışmalarında görevlendirilen erbaş ve erlerin besleme bedelinin, besleme desteği veren birliklere veya erbaş - erlere ödenmesinde kullanılmak üzere </t>
    </r>
  </si>
  <si>
    <r>
      <t xml:space="preserve">1.3. </t>
    </r>
    <r>
      <rPr>
        <sz val="11"/>
        <rFont val="Cambria"/>
        <family val="1"/>
        <charset val="162"/>
        <scheme val="major"/>
      </rPr>
      <t>Girne</t>
    </r>
    <r>
      <rPr>
        <b/>
        <sz val="11"/>
        <rFont val="Cambria"/>
        <family val="1"/>
        <charset val="162"/>
        <scheme val="major"/>
      </rPr>
      <t xml:space="preserve"> </t>
    </r>
    <r>
      <rPr>
        <sz val="11"/>
        <rFont val="Cambria"/>
        <family val="1"/>
        <charset val="162"/>
      </rPr>
      <t>Askeri Hastane Baştabiplikleri</t>
    </r>
  </si>
  <si>
    <r>
      <t xml:space="preserve">1.3.1. </t>
    </r>
    <r>
      <rPr>
        <sz val="11"/>
        <rFont val="Cambria"/>
        <family val="1"/>
        <charset val="162"/>
      </rPr>
      <t>Bir mutemet görevlendirilmesi durumunda</t>
    </r>
  </si>
  <si>
    <r>
      <t xml:space="preserve">1.3.2. </t>
    </r>
    <r>
      <rPr>
        <sz val="11"/>
        <rFont val="Cambria"/>
        <family val="1"/>
        <charset val="162"/>
      </rPr>
      <t>Bakanlıkça izin verilen durumlarda birden fazla mutemet görevlendirilmesi durumunda (her bir mutemet için)</t>
    </r>
  </si>
  <si>
    <r>
      <t xml:space="preserve">1.3.3. </t>
    </r>
    <r>
      <rPr>
        <sz val="11"/>
        <rFont val="Cambria"/>
        <family val="1"/>
        <charset val="162"/>
      </rPr>
      <t>Tedavi amacıyla askeri hastanelere sevk edilen ve tedavisi tamamlanarak memleketine gönderilen erbaş ve erlerin yol masrafları ile iaşe bedellerinin ödenmesi maksadıyla askeri hastane mutemetlerine</t>
    </r>
  </si>
  <si>
    <r>
      <t>1.4.</t>
    </r>
    <r>
      <rPr>
        <sz val="11"/>
        <rFont val="Cambria"/>
        <family val="1"/>
        <charset val="162"/>
      </rPr>
      <t>Güvenlik nedeniyle yapılacak toplu nakiller için askeri daire mutemetlerine</t>
    </r>
  </si>
  <si>
    <t>Milli Savunma Bakanlığı ve Sahil Güvenlik Komutanlığında gümrükten malzeme çekecek askeri birlik kurum ve kuruluş mutemetlerine</t>
  </si>
  <si>
    <t>5.</t>
  </si>
  <si>
    <t>6.</t>
  </si>
  <si>
    <t>Terörle mücadele harekatı ve toplumsal olaylara müdahele maksadıyla görevlendirilen birliklerin personel ve malzemelerinin nakil giderlerinde kullanılmak üzere</t>
  </si>
  <si>
    <r>
      <t>1.2.2.</t>
    </r>
    <r>
      <rPr>
        <sz val="11"/>
        <rFont val="Cambria"/>
        <family val="1"/>
        <charset val="162"/>
      </rPr>
      <t xml:space="preserve"> Ticari işlerde (31/12/2016 tarihli Türkiye Cumhuriyet Merkez Bankası Tebliği ile)</t>
    </r>
  </si>
  <si>
    <r>
      <t xml:space="preserve">2.2.2. </t>
    </r>
    <r>
      <rPr>
        <sz val="11"/>
        <rFont val="Cambria"/>
        <family val="1"/>
        <charset val="162"/>
      </rPr>
      <t>Ticari işlerde (14/12/2014 tarihli Türkiye Cumhuriyet Merkez Bankası Tebliği ile)</t>
    </r>
  </si>
  <si>
    <r>
      <t xml:space="preserve">3.2.2. </t>
    </r>
    <r>
      <rPr>
        <sz val="11"/>
        <rFont val="Cambria"/>
        <family val="1"/>
        <charset val="162"/>
      </rPr>
      <t>Ticari işlerde (27/12/2013 tarihli Türkiye Cumhuriyet Merkez Bankası Tebliği ile)</t>
    </r>
  </si>
  <si>
    <t>3. 1/1/2014 - 31/12/2014 dönemi için</t>
  </si>
  <si>
    <t xml:space="preserve">2. 1/1/2015 - 31/12/2019 dönemi için </t>
  </si>
  <si>
    <t>1.1/1/2017 tarihinden itibaren :</t>
  </si>
  <si>
    <t>(01.01.2017 - 31.12.2017 Dönemi)</t>
  </si>
  <si>
    <t>6767 SAYILI 2017 YILI MERKEZİ YÖNETİM  KANUNU UYARINCA</t>
  </si>
  <si>
    <t xml:space="preserve">Açıktan veya nakil suretiyle; 78 sayılı Kanun Hükmünde Kararnamenin 5 inci maddesinin birinci fıkrası kapsamında öğretim üyeleri hariç olmak üzere boş öğretim elemanı kadrolarına 4.000,  190 sayılı Kanun Hükmünde Kararnamenin ek 7 nci maddesinin birinci fıkrası kapsamında serbest memur kadrolarına 5.000 olmak üzere, yapılabilecek toplam atama sayısı sınırı 9.000 adettir. Gençlik ve Spor Bakanlığı, Spor Genel Müdürlüğü ve Yüksek Öğrenim Kredi ve Yurtlar Kurumu Genel Müdürlüğüne ait serbest memur kadrolarına, diğer kamu kurum ve kuruluşlarından nakil suretiyle yapılacak atamalar bu sayı sınırlarına tabi tutulmaz. Ayrıca, yükseköğretim kurumlarının boş öğretim elemanı kadrolarına 2016 yılında emeklilik, ölüm, istifa, nakil, eğitimin tamamlanması veya başarısızlık sonucu kurumlarından ayrılan araştırma görevlisi sayısı kadar daha açıktan veya nakil suretiyle atama yapılabilir. </t>
  </si>
  <si>
    <t xml:space="preserve">(01.01.2017 - 31.12.2017) </t>
  </si>
  <si>
    <t>31/1/2017 Tarihine Kadar Uygulanan Eşik Değerler İle Parasal Limitler Ve Tutarlar</t>
  </si>
  <si>
    <t xml:space="preserve">1/2/2017 – 31/01/2018 Döneminde Uygulanacak </t>
  </si>
</sst>
</file>

<file path=xl/styles.xml><?xml version="1.0" encoding="utf-8"?>
<styleSheet xmlns="http://schemas.openxmlformats.org/spreadsheetml/2006/main">
  <numFmts count="1">
    <numFmt numFmtId="164" formatCode="0.0"/>
  </numFmts>
  <fonts count="33">
    <font>
      <sz val="11"/>
      <color theme="1"/>
      <name val="Calibri"/>
      <family val="2"/>
      <charset val="162"/>
      <scheme val="minor"/>
    </font>
    <font>
      <sz val="11"/>
      <color theme="1"/>
      <name val="Cambria"/>
      <family val="1"/>
      <charset val="162"/>
      <scheme val="major"/>
    </font>
    <font>
      <b/>
      <sz val="11"/>
      <color theme="1"/>
      <name val="Cambria"/>
      <family val="1"/>
      <charset val="162"/>
      <scheme val="major"/>
    </font>
    <font>
      <sz val="10"/>
      <name val="Arial"/>
      <family val="2"/>
      <charset val="162"/>
    </font>
    <font>
      <sz val="11"/>
      <name val="Cambria"/>
      <family val="1"/>
      <charset val="162"/>
      <scheme val="major"/>
    </font>
    <font>
      <b/>
      <sz val="11"/>
      <name val="Cambria"/>
      <family val="1"/>
      <charset val="162"/>
      <scheme val="major"/>
    </font>
    <font>
      <sz val="10"/>
      <name val="Arial Tur"/>
      <charset val="162"/>
    </font>
    <font>
      <i/>
      <sz val="11"/>
      <name val="Cambria"/>
      <family val="1"/>
      <charset val="162"/>
      <scheme val="major"/>
    </font>
    <font>
      <u/>
      <sz val="11"/>
      <name val="Cambria"/>
      <family val="1"/>
      <charset val="162"/>
      <scheme val="major"/>
    </font>
    <font>
      <b/>
      <sz val="14"/>
      <name val="Times New Roman"/>
      <family val="1"/>
    </font>
    <font>
      <sz val="12"/>
      <name val="Times New Roman"/>
      <family val="1"/>
      <charset val="162"/>
    </font>
    <font>
      <b/>
      <u/>
      <sz val="12"/>
      <name val="Times New Roman"/>
      <family val="1"/>
      <charset val="162"/>
    </font>
    <font>
      <b/>
      <sz val="12"/>
      <name val="Times New Roman"/>
      <family val="1"/>
      <charset val="162"/>
    </font>
    <font>
      <sz val="11"/>
      <name val="Times New Roman"/>
      <family val="1"/>
    </font>
    <font>
      <sz val="10"/>
      <name val="Times New Roman"/>
      <family val="1"/>
    </font>
    <font>
      <strike/>
      <sz val="12"/>
      <name val="Times New Roman"/>
      <family val="1"/>
      <charset val="162"/>
    </font>
    <font>
      <strike/>
      <sz val="12"/>
      <color indexed="10"/>
      <name val="Times New Roman"/>
      <family val="1"/>
      <charset val="162"/>
    </font>
    <font>
      <b/>
      <sz val="12"/>
      <name val="Cambria"/>
      <family val="1"/>
      <charset val="162"/>
      <scheme val="major"/>
    </font>
    <font>
      <sz val="12"/>
      <name val="Cambria"/>
      <family val="1"/>
      <charset val="162"/>
      <scheme val="major"/>
    </font>
    <font>
      <b/>
      <sz val="10"/>
      <name val="Cambria"/>
      <family val="1"/>
      <charset val="162"/>
      <scheme val="major"/>
    </font>
    <font>
      <sz val="11"/>
      <name val="Cambria"/>
      <family val="1"/>
      <charset val="162"/>
    </font>
    <font>
      <sz val="11"/>
      <color indexed="10"/>
      <name val="Cambria"/>
      <family val="1"/>
      <charset val="162"/>
    </font>
    <font>
      <b/>
      <sz val="11"/>
      <name val="Cambria"/>
      <family val="1"/>
      <charset val="162"/>
    </font>
    <font>
      <sz val="11"/>
      <color indexed="17"/>
      <name val="Cambria"/>
      <family val="1"/>
      <charset val="162"/>
    </font>
    <font>
      <sz val="10"/>
      <name val="Cambria"/>
      <family val="1"/>
      <charset val="162"/>
      <scheme val="major"/>
    </font>
    <font>
      <sz val="9.5"/>
      <name val="Cambria"/>
      <family val="1"/>
      <charset val="162"/>
      <scheme val="major"/>
    </font>
    <font>
      <b/>
      <sz val="12"/>
      <color theme="1"/>
      <name val="Arial"/>
      <family val="2"/>
      <charset val="162"/>
    </font>
    <font>
      <sz val="12"/>
      <color theme="1"/>
      <name val="Arial"/>
      <family val="2"/>
      <charset val="162"/>
    </font>
    <font>
      <b/>
      <sz val="12"/>
      <name val="Arial"/>
      <family val="2"/>
      <charset val="162"/>
    </font>
    <font>
      <b/>
      <sz val="14"/>
      <name val="Cambria"/>
      <family val="1"/>
      <charset val="162"/>
      <scheme val="major"/>
    </font>
    <font>
      <b/>
      <sz val="12"/>
      <name val="Times New Roman"/>
      <family val="1"/>
    </font>
    <font>
      <sz val="12"/>
      <name val="Arial"/>
      <family val="2"/>
      <charset val="162"/>
    </font>
    <font>
      <sz val="11"/>
      <color rgb="FFFF0000"/>
      <name val="Cambria"/>
      <family val="1"/>
      <charset val="162"/>
      <scheme val="major"/>
    </font>
  </fonts>
  <fills count="11">
    <fill>
      <patternFill patternType="none"/>
    </fill>
    <fill>
      <patternFill patternType="gray125"/>
    </fill>
    <fill>
      <patternFill patternType="solid">
        <fgColor theme="7"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thin">
        <color indexed="64"/>
      </left>
      <right style="thin">
        <color auto="1"/>
      </right>
      <top style="double">
        <color auto="1"/>
      </top>
      <bottom style="thin">
        <color auto="1"/>
      </bottom>
      <diagonal/>
    </border>
  </borders>
  <cellStyleXfs count="3">
    <xf numFmtId="0" fontId="0" fillId="0" borderId="0"/>
    <xf numFmtId="0" fontId="6" fillId="0" borderId="0"/>
    <xf numFmtId="0" fontId="3" fillId="0" borderId="0"/>
  </cellStyleXfs>
  <cellXfs count="298">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4" fillId="2" borderId="0" xfId="2" applyFont="1" applyFill="1" applyBorder="1" applyAlignment="1">
      <alignment horizontal="right"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5" fillId="2" borderId="1" xfId="2" applyFont="1" applyFill="1" applyBorder="1" applyAlignment="1">
      <alignment horizontal="right" vertical="center"/>
    </xf>
    <xf numFmtId="0" fontId="4" fillId="2" borderId="1" xfId="2" applyFont="1" applyFill="1" applyBorder="1" applyAlignment="1">
      <alignment vertical="center"/>
    </xf>
    <xf numFmtId="0" fontId="4" fillId="2" borderId="1" xfId="2" applyFont="1" applyFill="1" applyBorder="1" applyAlignment="1">
      <alignment horizontal="justify" vertical="center" wrapText="1"/>
    </xf>
    <xf numFmtId="0" fontId="13" fillId="0" borderId="0" xfId="0" applyFont="1"/>
    <xf numFmtId="0" fontId="13" fillId="0" borderId="0" xfId="0" applyFont="1" applyAlignment="1"/>
    <xf numFmtId="0" fontId="10" fillId="4" borderId="1" xfId="0" applyFont="1" applyFill="1" applyBorder="1" applyAlignment="1">
      <alignment vertical="top"/>
    </xf>
    <xf numFmtId="0" fontId="10" fillId="4" borderId="1" xfId="0" applyFont="1" applyFill="1" applyBorder="1"/>
    <xf numFmtId="0" fontId="10" fillId="4" borderId="1" xfId="0" applyFont="1" applyFill="1" applyBorder="1" applyAlignment="1">
      <alignment horizontal="center" vertical="top"/>
    </xf>
    <xf numFmtId="0" fontId="10" fillId="4" borderId="1" xfId="0" applyFont="1" applyFill="1" applyBorder="1" applyAlignment="1">
      <alignment horizontal="justify" vertical="top" wrapText="1"/>
    </xf>
    <xf numFmtId="0" fontId="10" fillId="4" borderId="1" xfId="0" applyFont="1" applyFill="1" applyBorder="1" applyAlignment="1">
      <alignment horizontal="center" vertical="center"/>
    </xf>
    <xf numFmtId="0" fontId="15" fillId="4" borderId="1" xfId="0" applyFont="1" applyFill="1" applyBorder="1" applyAlignment="1">
      <alignment vertical="center"/>
    </xf>
    <xf numFmtId="3" fontId="10" fillId="6" borderId="1" xfId="0" applyNumberFormat="1" applyFont="1" applyFill="1" applyBorder="1" applyAlignment="1">
      <alignment vertical="center"/>
    </xf>
    <xf numFmtId="0" fontId="13" fillId="0" borderId="0" xfId="0" applyFont="1" applyAlignment="1">
      <alignment vertical="center"/>
    </xf>
    <xf numFmtId="0" fontId="10" fillId="4" borderId="1" xfId="0" applyFont="1" applyFill="1" applyBorder="1" applyAlignment="1">
      <alignment vertical="center"/>
    </xf>
    <xf numFmtId="0" fontId="10" fillId="4" borderId="1" xfId="0" applyFont="1" applyFill="1" applyBorder="1" applyAlignment="1">
      <alignment horizontal="center"/>
    </xf>
    <xf numFmtId="0" fontId="10" fillId="4" borderId="1" xfId="0" quotePrefix="1" applyFont="1" applyFill="1" applyBorder="1" applyAlignment="1">
      <alignment horizontal="center"/>
    </xf>
    <xf numFmtId="3" fontId="10" fillId="6" borderId="1" xfId="0" applyNumberFormat="1" applyFont="1" applyFill="1" applyBorder="1" applyAlignment="1">
      <alignment vertical="top"/>
    </xf>
    <xf numFmtId="0" fontId="10" fillId="4" borderId="1" xfId="0" applyFont="1" applyFill="1" applyBorder="1" applyAlignment="1"/>
    <xf numFmtId="0" fontId="10" fillId="4" borderId="1" xfId="0" applyFont="1" applyFill="1" applyBorder="1" applyAlignment="1">
      <alignment horizontal="left" vertical="top"/>
    </xf>
    <xf numFmtId="0" fontId="12" fillId="4" borderId="1" xfId="0" applyFont="1" applyFill="1" applyBorder="1" applyAlignment="1"/>
    <xf numFmtId="49" fontId="10" fillId="4" borderId="1" xfId="0" applyNumberFormat="1" applyFont="1" applyFill="1" applyBorder="1" applyAlignment="1">
      <alignment vertical="center" wrapText="1"/>
    </xf>
    <xf numFmtId="49" fontId="10" fillId="4" borderId="1" xfId="0" applyNumberFormat="1" applyFont="1" applyFill="1" applyBorder="1" applyAlignment="1">
      <alignment vertical="top" wrapText="1"/>
    </xf>
    <xf numFmtId="49" fontId="10" fillId="4" borderId="1" xfId="0" applyNumberFormat="1" applyFont="1" applyFill="1" applyBorder="1" applyAlignment="1">
      <alignment vertical="top"/>
    </xf>
    <xf numFmtId="0" fontId="10" fillId="4" borderId="1" xfId="0" applyFont="1" applyFill="1" applyBorder="1" applyAlignment="1">
      <alignment vertical="top" wrapText="1"/>
    </xf>
    <xf numFmtId="0" fontId="10" fillId="4" borderId="1" xfId="1" applyNumberFormat="1" applyFont="1" applyFill="1" applyBorder="1" applyAlignment="1">
      <alignment horizontal="justify" vertical="top" wrapText="1"/>
    </xf>
    <xf numFmtId="49" fontId="10" fillId="4" borderId="1" xfId="1" applyNumberFormat="1" applyFont="1" applyFill="1" applyBorder="1" applyAlignment="1">
      <alignment vertical="top" wrapText="1"/>
    </xf>
    <xf numFmtId="49" fontId="12" fillId="4" borderId="1" xfId="0" applyNumberFormat="1" applyFont="1" applyFill="1" applyBorder="1" applyAlignment="1">
      <alignment horizontal="justify" wrapText="1"/>
    </xf>
    <xf numFmtId="49" fontId="10" fillId="4" borderId="1" xfId="0" applyNumberFormat="1" applyFont="1" applyFill="1" applyBorder="1" applyAlignment="1">
      <alignment horizontal="justify" vertical="top" wrapText="1"/>
    </xf>
    <xf numFmtId="0" fontId="12" fillId="4" borderId="1" xfId="0" applyFont="1" applyFill="1" applyBorder="1" applyAlignment="1">
      <alignment horizontal="center"/>
    </xf>
    <xf numFmtId="3" fontId="10" fillId="6" borderId="1" xfId="0" applyNumberFormat="1" applyFont="1" applyFill="1" applyBorder="1" applyAlignment="1"/>
    <xf numFmtId="0" fontId="10" fillId="4" borderId="1" xfId="0" applyFont="1" applyFill="1" applyBorder="1" applyAlignment="1">
      <alignment horizontal="right"/>
    </xf>
    <xf numFmtId="0" fontId="10" fillId="4" borderId="1" xfId="0" applyFont="1" applyFill="1" applyBorder="1" applyAlignment="1">
      <alignment horizontal="left" vertical="center"/>
    </xf>
    <xf numFmtId="0" fontId="10" fillId="0" borderId="1" xfId="0" applyFont="1" applyBorder="1"/>
    <xf numFmtId="0" fontId="10" fillId="4" borderId="0" xfId="0" applyFont="1" applyFill="1" applyBorder="1" applyAlignment="1">
      <alignment vertical="top"/>
    </xf>
    <xf numFmtId="0" fontId="10" fillId="4" borderId="0" xfId="0" applyFont="1" applyFill="1" applyBorder="1" applyAlignment="1">
      <alignment horizontal="center" vertical="top"/>
    </xf>
    <xf numFmtId="0" fontId="10" fillId="4" borderId="0" xfId="1" applyNumberFormat="1" applyFont="1" applyFill="1" applyBorder="1" applyAlignment="1">
      <alignment horizontal="justify" vertical="top" wrapText="1"/>
    </xf>
    <xf numFmtId="0" fontId="10" fillId="0" borderId="0" xfId="0" applyFont="1"/>
    <xf numFmtId="0" fontId="13" fillId="0" borderId="0" xfId="0" applyFont="1" applyBorder="1"/>
    <xf numFmtId="0" fontId="13" fillId="0" borderId="0" xfId="0" applyFont="1" applyBorder="1" applyAlignment="1">
      <alignment horizontal="center"/>
    </xf>
    <xf numFmtId="0" fontId="15" fillId="4" borderId="1" xfId="0" applyFont="1" applyFill="1" applyBorder="1" applyAlignment="1">
      <alignment horizontal="center" vertical="center"/>
    </xf>
    <xf numFmtId="0" fontId="15" fillId="4" borderId="1" xfId="0" applyFont="1" applyFill="1" applyBorder="1" applyAlignment="1">
      <alignment horizontal="center" vertical="top"/>
    </xf>
    <xf numFmtId="0" fontId="18" fillId="0" borderId="3" xfId="0" applyFont="1" applyBorder="1"/>
    <xf numFmtId="0" fontId="18" fillId="0" borderId="0" xfId="0" applyFont="1" applyBorder="1"/>
    <xf numFmtId="0" fontId="5" fillId="7" borderId="1" xfId="0" applyFont="1" applyFill="1" applyBorder="1" applyAlignment="1">
      <alignment horizontal="center" vertical="center" wrapText="1"/>
    </xf>
    <xf numFmtId="0" fontId="19" fillId="0" borderId="0" xfId="0" applyFont="1" applyBorder="1" applyAlignment="1">
      <alignment wrapText="1"/>
    </xf>
    <xf numFmtId="0" fontId="4" fillId="0" borderId="0" xfId="0" applyFont="1" applyBorder="1"/>
    <xf numFmtId="0" fontId="18" fillId="0" borderId="3" xfId="0" applyFont="1" applyBorder="1" applyAlignment="1">
      <alignment horizontal="center"/>
    </xf>
    <xf numFmtId="0" fontId="18" fillId="0" borderId="0" xfId="0" applyFont="1" applyBorder="1" applyAlignment="1">
      <alignment horizontal="center"/>
    </xf>
    <xf numFmtId="3" fontId="4" fillId="0" borderId="3" xfId="0" applyNumberFormat="1" applyFont="1" applyBorder="1" applyAlignment="1">
      <alignment horizontal="center"/>
    </xf>
    <xf numFmtId="0" fontId="4" fillId="7" borderId="6" xfId="0" applyFont="1" applyFill="1" applyBorder="1" applyAlignment="1">
      <alignment horizontal="right"/>
    </xf>
    <xf numFmtId="0" fontId="4" fillId="2" borderId="0" xfId="0" applyFont="1" applyFill="1" applyBorder="1" applyAlignment="1">
      <alignment horizontal="right"/>
    </xf>
    <xf numFmtId="0" fontId="5" fillId="7" borderId="1" xfId="0" applyFont="1" applyFill="1" applyBorder="1" applyAlignment="1">
      <alignment horizontal="center" vertical="center"/>
    </xf>
    <xf numFmtId="0" fontId="18" fillId="0" borderId="3" xfId="0" applyFont="1" applyFill="1" applyBorder="1"/>
    <xf numFmtId="0" fontId="18" fillId="0" borderId="0" xfId="0" applyFont="1" applyFill="1" applyBorder="1"/>
    <xf numFmtId="3" fontId="4" fillId="0" borderId="0" xfId="0" applyNumberFormat="1" applyFont="1" applyBorder="1"/>
    <xf numFmtId="3" fontId="18" fillId="0" borderId="0" xfId="0" applyNumberFormat="1" applyFont="1" applyBorder="1"/>
    <xf numFmtId="3" fontId="4" fillId="0" borderId="3" xfId="0" applyNumberFormat="1" applyFont="1" applyBorder="1"/>
    <xf numFmtId="3" fontId="4" fillId="0" borderId="0" xfId="0" applyNumberFormat="1" applyFont="1" applyBorder="1" applyAlignment="1">
      <alignment horizontal="right"/>
    </xf>
    <xf numFmtId="0" fontId="4" fillId="5" borderId="20" xfId="0" applyFont="1" applyFill="1" applyBorder="1" applyAlignment="1">
      <alignment horizontal="right"/>
    </xf>
    <xf numFmtId="0" fontId="4" fillId="5" borderId="1" xfId="0" applyFont="1" applyFill="1" applyBorder="1" applyAlignment="1">
      <alignment horizontal="right"/>
    </xf>
    <xf numFmtId="0" fontId="5" fillId="2" borderId="1" xfId="0" applyFont="1" applyFill="1" applyBorder="1" applyAlignment="1">
      <alignment horizontal="center"/>
    </xf>
    <xf numFmtId="0" fontId="4" fillId="5" borderId="18" xfId="0" applyFont="1" applyFill="1" applyBorder="1" applyAlignment="1">
      <alignment horizontal="right"/>
    </xf>
    <xf numFmtId="3" fontId="5" fillId="2" borderId="1" xfId="0" applyNumberFormat="1" applyFont="1" applyFill="1" applyBorder="1" applyAlignment="1">
      <alignment horizontal="center" vertical="center" wrapText="1"/>
    </xf>
    <xf numFmtId="2" fontId="4" fillId="5" borderId="1" xfId="0" applyNumberFormat="1" applyFont="1" applyFill="1" applyBorder="1" applyAlignment="1">
      <alignment horizontal="right"/>
    </xf>
    <xf numFmtId="2" fontId="5" fillId="2" borderId="1" xfId="0" applyNumberFormat="1" applyFont="1" applyFill="1" applyBorder="1" applyAlignment="1">
      <alignment horizontal="center" wrapText="1"/>
    </xf>
    <xf numFmtId="0" fontId="4" fillId="2" borderId="0" xfId="0" applyFont="1" applyFill="1" applyBorder="1" applyAlignment="1">
      <alignment vertical="center" wrapText="1"/>
    </xf>
    <xf numFmtId="0" fontId="4" fillId="2" borderId="15" xfId="0" applyFont="1" applyFill="1" applyBorder="1" applyAlignment="1">
      <alignment vertical="center" wrapText="1"/>
    </xf>
    <xf numFmtId="0" fontId="4" fillId="0" borderId="0" xfId="0" applyFont="1" applyBorder="1" applyAlignment="1">
      <alignment horizontal="right"/>
    </xf>
    <xf numFmtId="0" fontId="27" fillId="0" borderId="0" xfId="0" applyFont="1"/>
    <xf numFmtId="0" fontId="27" fillId="2" borderId="1" xfId="0" applyFont="1" applyFill="1" applyBorder="1" applyAlignment="1">
      <alignment vertical="center"/>
    </xf>
    <xf numFmtId="0" fontId="5" fillId="2" borderId="0"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6" fillId="2" borderId="1" xfId="0" applyFont="1" applyFill="1" applyBorder="1" applyAlignment="1">
      <alignment vertical="center"/>
    </xf>
    <xf numFmtId="0" fontId="26" fillId="3" borderId="1" xfId="0" applyFont="1" applyFill="1" applyBorder="1" applyAlignment="1">
      <alignment horizontal="center" vertical="center"/>
    </xf>
    <xf numFmtId="49" fontId="27" fillId="2" borderId="1" xfId="0" applyNumberFormat="1" applyFont="1" applyFill="1" applyBorder="1" applyAlignment="1">
      <alignment horizontal="center" vertical="center"/>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0" xfId="0" applyNumberFormat="1" applyFont="1" applyFill="1" applyBorder="1" applyAlignment="1">
      <alignment vertical="center"/>
    </xf>
    <xf numFmtId="0" fontId="4" fillId="2" borderId="14" xfId="0" applyFont="1" applyFill="1" applyBorder="1" applyAlignment="1">
      <alignment vertical="center"/>
    </xf>
    <xf numFmtId="0" fontId="4" fillId="7" borderId="1" xfId="0" applyFont="1" applyFill="1" applyBorder="1" applyAlignment="1">
      <alignment horizontal="right" vertical="center"/>
    </xf>
    <xf numFmtId="0" fontId="4" fillId="7" borderId="1" xfId="0" applyFont="1" applyFill="1" applyBorder="1" applyAlignment="1">
      <alignment horizontal="right"/>
    </xf>
    <xf numFmtId="3" fontId="4" fillId="2"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wrapText="1"/>
    </xf>
    <xf numFmtId="3" fontId="5" fillId="7" borderId="6" xfId="0" applyNumberFormat="1" applyFont="1" applyFill="1" applyBorder="1" applyAlignment="1">
      <alignment horizontal="right" vertical="center" wrapText="1"/>
    </xf>
    <xf numFmtId="164" fontId="4" fillId="2" borderId="6" xfId="0" applyNumberFormat="1" applyFont="1" applyFill="1" applyBorder="1" applyAlignment="1">
      <alignment horizontal="right"/>
    </xf>
    <xf numFmtId="0" fontId="18" fillId="2" borderId="3" xfId="0" applyFont="1" applyFill="1" applyBorder="1" applyAlignment="1">
      <alignment vertical="center"/>
    </xf>
    <xf numFmtId="0" fontId="4" fillId="2" borderId="0" xfId="0" applyFont="1" applyFill="1" applyBorder="1" applyAlignment="1">
      <alignment vertical="center"/>
    </xf>
    <xf numFmtId="0" fontId="18" fillId="2" borderId="16"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7" borderId="4" xfId="0" applyFont="1" applyFill="1" applyBorder="1" applyAlignment="1">
      <alignment vertical="center"/>
    </xf>
    <xf numFmtId="0" fontId="24" fillId="2" borderId="0" xfId="0" applyFont="1" applyFill="1" applyBorder="1" applyAlignment="1">
      <alignment horizontal="justify" vertical="center" wrapText="1"/>
    </xf>
    <xf numFmtId="0" fontId="24" fillId="2" borderId="0" xfId="0" applyFont="1" applyFill="1" applyBorder="1" applyAlignment="1">
      <alignment horizontal="justify" vertical="center"/>
    </xf>
    <xf numFmtId="0" fontId="18" fillId="0" borderId="0" xfId="0" applyFont="1" applyBorder="1" applyAlignment="1">
      <alignment vertical="center"/>
    </xf>
    <xf numFmtId="0" fontId="25" fillId="0" borderId="0" xfId="0" applyFont="1" applyBorder="1" applyAlignment="1">
      <alignment vertical="center"/>
    </xf>
    <xf numFmtId="0" fontId="4" fillId="2" borderId="1" xfId="0" applyFont="1" applyFill="1" applyBorder="1" applyAlignment="1">
      <alignment horizontal="right"/>
    </xf>
    <xf numFmtId="0" fontId="4" fillId="2" borderId="1" xfId="0" applyFont="1" applyFill="1" applyBorder="1" applyAlignment="1">
      <alignment vertical="center"/>
    </xf>
    <xf numFmtId="0" fontId="4" fillId="2" borderId="1" xfId="0" applyFont="1" applyFill="1" applyBorder="1" applyAlignment="1">
      <alignment horizontal="right" vertical="center"/>
    </xf>
    <xf numFmtId="0" fontId="5" fillId="2" borderId="1" xfId="0" applyFont="1" applyFill="1" applyBorder="1" applyAlignment="1">
      <alignment horizontal="justify" vertical="center" wrapText="1"/>
    </xf>
    <xf numFmtId="0" fontId="18" fillId="2" borderId="1" xfId="0" applyFont="1" applyFill="1" applyBorder="1" applyAlignment="1">
      <alignment vertical="center"/>
    </xf>
    <xf numFmtId="3" fontId="4" fillId="2" borderId="1" xfId="0" applyNumberFormat="1" applyFont="1" applyFill="1" applyBorder="1" applyAlignment="1">
      <alignment horizontal="right"/>
    </xf>
    <xf numFmtId="0" fontId="4" fillId="2" borderId="1" xfId="0" applyFont="1" applyFill="1" applyBorder="1" applyAlignment="1">
      <alignment horizontal="justify" vertical="center"/>
    </xf>
    <xf numFmtId="0" fontId="18" fillId="2" borderId="1" xfId="0" applyFont="1" applyFill="1" applyBorder="1" applyAlignment="1">
      <alignment horizontal="center" vertical="center"/>
    </xf>
    <xf numFmtId="0" fontId="4" fillId="2" borderId="1" xfId="0" applyFont="1" applyFill="1" applyBorder="1" applyAlignment="1">
      <alignment horizontal="justify" vertical="center" wrapText="1"/>
    </xf>
    <xf numFmtId="3" fontId="4" fillId="2" borderId="1"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0" fontId="18" fillId="7" borderId="1" xfId="0" applyFont="1" applyFill="1" applyBorder="1" applyAlignment="1">
      <alignment vertical="center"/>
    </xf>
    <xf numFmtId="0" fontId="5" fillId="2" borderId="1" xfId="0" applyFont="1" applyFill="1" applyBorder="1" applyAlignment="1">
      <alignment horizontal="justify" vertical="center"/>
    </xf>
    <xf numFmtId="3" fontId="5" fillId="7" borderId="1"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wrapText="1"/>
    </xf>
    <xf numFmtId="0" fontId="5" fillId="0" borderId="0" xfId="2" applyFont="1" applyBorder="1" applyAlignment="1">
      <alignment horizontal="center" vertical="center"/>
    </xf>
    <xf numFmtId="0" fontId="5" fillId="2" borderId="3" xfId="2" applyFont="1" applyFill="1" applyBorder="1" applyAlignment="1">
      <alignment horizontal="right" vertical="center"/>
    </xf>
    <xf numFmtId="2" fontId="4" fillId="2" borderId="15" xfId="0" applyNumberFormat="1" applyFont="1" applyFill="1" applyBorder="1" applyAlignment="1">
      <alignment horizontal="center" vertical="center"/>
    </xf>
    <xf numFmtId="0" fontId="5" fillId="8" borderId="3" xfId="2" applyFont="1" applyFill="1" applyBorder="1" applyAlignment="1">
      <alignment horizontal="center" vertical="center"/>
    </xf>
    <xf numFmtId="0" fontId="5" fillId="8" borderId="0" xfId="2" applyFont="1" applyFill="1" applyBorder="1" applyAlignment="1">
      <alignment horizontal="center" vertical="center"/>
    </xf>
    <xf numFmtId="0" fontId="5" fillId="8" borderId="15" xfId="2" applyFont="1" applyFill="1" applyBorder="1" applyAlignment="1">
      <alignment horizontal="center" vertical="center"/>
    </xf>
    <xf numFmtId="0" fontId="4" fillId="2" borderId="1" xfId="2" applyFont="1" applyFill="1" applyBorder="1" applyAlignment="1">
      <alignment horizontal="right" vertical="center"/>
    </xf>
    <xf numFmtId="0" fontId="5" fillId="2" borderId="1" xfId="2" applyFont="1" applyFill="1" applyBorder="1" applyAlignment="1">
      <alignment vertical="center"/>
    </xf>
    <xf numFmtId="0" fontId="2"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5" fillId="2" borderId="1" xfId="2" applyFont="1" applyFill="1" applyBorder="1" applyAlignment="1">
      <alignment horizontal="right" vertical="top"/>
    </xf>
    <xf numFmtId="0" fontId="8" fillId="2" borderId="1" xfId="2" applyFont="1" applyFill="1" applyBorder="1" applyAlignment="1">
      <alignment vertical="center" shrinkToFit="1"/>
    </xf>
    <xf numFmtId="0" fontId="7" fillId="2" borderId="1" xfId="2" applyFont="1" applyFill="1" applyBorder="1" applyAlignment="1">
      <alignment horizontal="justify" vertical="center" wrapText="1"/>
    </xf>
    <xf numFmtId="0" fontId="7" fillId="2" borderId="1" xfId="0" applyFont="1" applyFill="1" applyBorder="1" applyAlignment="1">
      <alignment horizontal="right" vertical="center"/>
    </xf>
    <xf numFmtId="0" fontId="7" fillId="2" borderId="1" xfId="0" applyFont="1" applyFill="1" applyBorder="1" applyAlignment="1">
      <alignment horizontal="justify" vertical="center" wrapText="1"/>
    </xf>
    <xf numFmtId="4" fontId="1" fillId="0" borderId="0" xfId="0" applyNumberFormat="1" applyFont="1" applyAlignment="1">
      <alignment vertical="center"/>
    </xf>
    <xf numFmtId="2" fontId="4" fillId="2" borderId="0" xfId="0" applyNumberFormat="1" applyFont="1" applyFill="1" applyBorder="1" applyAlignment="1">
      <alignment horizontal="center" vertical="center"/>
    </xf>
    <xf numFmtId="0" fontId="7" fillId="2" borderId="1" xfId="2" quotePrefix="1" applyFont="1" applyFill="1" applyBorder="1" applyAlignment="1">
      <alignment horizontal="right" vertical="top"/>
    </xf>
    <xf numFmtId="0" fontId="1" fillId="2" borderId="1" xfId="0" applyFont="1" applyFill="1" applyBorder="1" applyAlignment="1">
      <alignment horizontal="center" vertical="center"/>
    </xf>
    <xf numFmtId="0" fontId="7" fillId="2" borderId="1" xfId="2" applyFont="1" applyFill="1" applyBorder="1" applyAlignment="1">
      <alignment vertical="center"/>
    </xf>
    <xf numFmtId="0" fontId="7" fillId="2" borderId="1" xfId="2" applyFont="1" applyFill="1" applyBorder="1" applyAlignment="1">
      <alignment horizontal="right" vertical="center"/>
    </xf>
    <xf numFmtId="0" fontId="7" fillId="2" borderId="1" xfId="2" applyFont="1" applyFill="1" applyBorder="1" applyAlignment="1">
      <alignment horizontal="left" vertical="center" wrapText="1"/>
    </xf>
    <xf numFmtId="0" fontId="7" fillId="2" borderId="1" xfId="2" applyFont="1" applyFill="1" applyBorder="1" applyAlignment="1">
      <alignment horizontal="right" vertical="top"/>
    </xf>
    <xf numFmtId="0" fontId="5" fillId="8" borderId="16" xfId="2" applyFont="1" applyFill="1" applyBorder="1" applyAlignment="1">
      <alignment horizontal="center" vertical="center" wrapText="1"/>
    </xf>
    <xf numFmtId="0" fontId="5" fillId="8" borderId="2" xfId="2" applyFont="1" applyFill="1" applyBorder="1" applyAlignment="1">
      <alignment horizontal="center" vertical="center" wrapText="1"/>
    </xf>
    <xf numFmtId="0" fontId="5" fillId="8" borderId="19" xfId="2" applyFont="1" applyFill="1" applyBorder="1" applyAlignment="1">
      <alignment horizontal="center" vertical="center" wrapText="1"/>
    </xf>
    <xf numFmtId="0" fontId="12" fillId="4"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0" fontId="10" fillId="0" borderId="1" xfId="0" applyFont="1" applyBorder="1" applyAlignment="1">
      <alignment horizontal="center" vertical="center"/>
    </xf>
    <xf numFmtId="0" fontId="10" fillId="4" borderId="1" xfId="1" applyNumberFormat="1" applyFont="1" applyFill="1" applyBorder="1" applyAlignment="1">
      <alignment horizontal="justify"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left" vertical="center" wrapText="1"/>
    </xf>
    <xf numFmtId="4" fontId="10" fillId="0" borderId="1" xfId="0" applyNumberFormat="1" applyFont="1" applyFill="1" applyBorder="1" applyAlignment="1">
      <alignment horizontal="right" vertical="center"/>
    </xf>
    <xf numFmtId="4" fontId="10" fillId="0" borderId="1" xfId="0" applyNumberFormat="1" applyFont="1" applyFill="1" applyBorder="1" applyAlignment="1">
      <alignment horizontal="right" vertical="center" wrapText="1"/>
    </xf>
    <xf numFmtId="49" fontId="10" fillId="4" borderId="1" xfId="0" applyNumberFormat="1" applyFont="1" applyFill="1" applyBorder="1" applyAlignment="1">
      <alignment vertical="center"/>
    </xf>
    <xf numFmtId="49" fontId="10" fillId="4" borderId="1" xfId="1" applyNumberFormat="1" applyFont="1" applyFill="1" applyBorder="1" applyAlignment="1">
      <alignment vertical="center" wrapText="1"/>
    </xf>
    <xf numFmtId="49" fontId="10" fillId="4" borderId="1" xfId="0" applyNumberFormat="1" applyFont="1" applyFill="1" applyBorder="1" applyAlignment="1">
      <alignment horizontal="justify" vertical="center" wrapText="1"/>
    </xf>
    <xf numFmtId="49" fontId="10" fillId="4" borderId="1" xfId="0" applyNumberFormat="1" applyFont="1" applyFill="1" applyBorder="1" applyAlignment="1">
      <alignment horizontal="left" vertical="center" wrapText="1"/>
    </xf>
    <xf numFmtId="0" fontId="10" fillId="4" borderId="1" xfId="0" applyFont="1" applyFill="1" applyBorder="1" applyAlignment="1">
      <alignment horizontal="right" vertical="center"/>
    </xf>
    <xf numFmtId="0" fontId="30" fillId="10" borderId="3" xfId="0" applyFont="1" applyFill="1" applyBorder="1" applyAlignment="1">
      <alignment horizontal="center"/>
    </xf>
    <xf numFmtId="0" fontId="30" fillId="10" borderId="0" xfId="0" applyFont="1" applyFill="1" applyBorder="1" applyAlignment="1">
      <alignment horizontal="center"/>
    </xf>
    <xf numFmtId="0" fontId="30" fillId="10" borderId="15" xfId="0" applyFont="1" applyFill="1" applyBorder="1" applyAlignment="1">
      <alignment horizontal="center"/>
    </xf>
    <xf numFmtId="0" fontId="0" fillId="0" borderId="0" xfId="0"/>
    <xf numFmtId="0" fontId="2" fillId="0" borderId="0" xfId="0" applyFont="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3" fontId="1" fillId="0" borderId="9" xfId="0" applyNumberFormat="1" applyFont="1" applyBorder="1" applyAlignment="1">
      <alignment horizontal="right" vertical="center" wrapText="1"/>
    </xf>
    <xf numFmtId="0" fontId="2" fillId="9" borderId="9"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7" fillId="2" borderId="1" xfId="0" applyFont="1" applyFill="1" applyBorder="1" applyAlignment="1">
      <alignment vertical="center"/>
    </xf>
    <xf numFmtId="0" fontId="5" fillId="2" borderId="1" xfId="0" applyFont="1" applyFill="1" applyBorder="1" applyAlignment="1">
      <alignment horizontal="justify" vertical="center"/>
    </xf>
    <xf numFmtId="0" fontId="26" fillId="3" borderId="22" xfId="0" applyFont="1" applyFill="1" applyBorder="1" applyAlignment="1">
      <alignment horizontal="center" vertical="center" wrapText="1"/>
    </xf>
    <xf numFmtId="0" fontId="26" fillId="3" borderId="22"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4"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8" fillId="2" borderId="1" xfId="0" applyFont="1" applyFill="1" applyBorder="1" applyAlignment="1">
      <alignment horizontal="center" vertical="center"/>
    </xf>
    <xf numFmtId="49" fontId="27" fillId="2" borderId="1" xfId="0" applyNumberFormat="1" applyFont="1" applyFill="1" applyBorder="1" applyAlignment="1">
      <alignment horizontal="center" vertical="center"/>
    </xf>
    <xf numFmtId="0" fontId="26" fillId="3" borderId="0"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7" fillId="2" borderId="1" xfId="0" applyFont="1" applyFill="1" applyBorder="1" applyAlignment="1">
      <alignment vertical="center"/>
    </xf>
    <xf numFmtId="0" fontId="27" fillId="2" borderId="1" xfId="0" applyFont="1" applyFill="1" applyBorder="1" applyAlignment="1">
      <alignment vertical="center" wrapText="1"/>
    </xf>
    <xf numFmtId="0" fontId="26" fillId="3" borderId="13"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20" xfId="0" applyFont="1" applyFill="1" applyBorder="1" applyAlignment="1">
      <alignment horizontal="center" vertical="center"/>
    </xf>
    <xf numFmtId="14" fontId="26" fillId="3"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4" fillId="2" borderId="20"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14" fontId="5" fillId="2" borderId="1" xfId="0" applyNumberFormat="1" applyFont="1" applyFill="1" applyBorder="1" applyAlignment="1">
      <alignment horizontal="justify" vertical="center" wrapText="1"/>
    </xf>
    <xf numFmtId="0" fontId="5" fillId="5" borderId="13" xfId="0" applyFont="1" applyFill="1" applyBorder="1" applyAlignment="1">
      <alignment horizontal="center" vertical="center"/>
    </xf>
    <xf numFmtId="0" fontId="5" fillId="5" borderId="18"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5" borderId="13"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20" xfId="0" applyFont="1" applyFill="1" applyBorder="1" applyAlignment="1">
      <alignment horizontal="center" vertical="center"/>
    </xf>
    <xf numFmtId="0" fontId="5" fillId="7" borderId="13" xfId="0" applyFont="1" applyFill="1" applyBorder="1" applyAlignment="1">
      <alignment horizontal="justify" vertical="center" wrapText="1"/>
    </xf>
    <xf numFmtId="0" fontId="5" fillId="7" borderId="18" xfId="0" applyFont="1" applyFill="1" applyBorder="1" applyAlignment="1">
      <alignment horizontal="justify" vertical="center" wrapText="1"/>
    </xf>
    <xf numFmtId="0" fontId="5" fillId="7" borderId="20"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horizontal="center" vertical="center"/>
    </xf>
    <xf numFmtId="0" fontId="4"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19" xfId="0" applyFont="1" applyFill="1" applyBorder="1" applyAlignment="1">
      <alignment horizontal="justify" vertical="center" wrapText="1"/>
    </xf>
    <xf numFmtId="0" fontId="5" fillId="7" borderId="5" xfId="0" applyFont="1" applyFill="1" applyBorder="1" applyAlignment="1">
      <alignment horizontal="left" vertical="center" wrapText="1"/>
    </xf>
    <xf numFmtId="0" fontId="5" fillId="7" borderId="7" xfId="0" applyFont="1" applyFill="1" applyBorder="1" applyAlignment="1">
      <alignment horizontal="left" vertical="center" wrapText="1"/>
    </xf>
    <xf numFmtId="0" fontId="4" fillId="2" borderId="1" xfId="0" applyFont="1" applyFill="1" applyBorder="1" applyAlignment="1">
      <alignment horizontal="justify" vertical="center"/>
    </xf>
    <xf numFmtId="0" fontId="17" fillId="5" borderId="13"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5" fillId="7" borderId="1" xfId="0" applyFont="1" applyFill="1" applyBorder="1" applyAlignment="1">
      <alignment horizontal="justify" vertical="center"/>
    </xf>
    <xf numFmtId="0" fontId="24" fillId="2" borderId="1" xfId="0" applyFont="1" applyFill="1" applyBorder="1" applyAlignment="1">
      <alignment horizontal="justify" vertical="center" wrapText="1"/>
    </xf>
    <xf numFmtId="0" fontId="5" fillId="7" borderId="16" xfId="0" applyFont="1" applyFill="1" applyBorder="1" applyAlignment="1">
      <alignment horizontal="justify" vertical="center"/>
    </xf>
    <xf numFmtId="0" fontId="5" fillId="7" borderId="2" xfId="0" applyFont="1" applyFill="1" applyBorder="1" applyAlignment="1">
      <alignment horizontal="justify" vertical="center"/>
    </xf>
    <xf numFmtId="0" fontId="5" fillId="7" borderId="19" xfId="0" applyFont="1" applyFill="1" applyBorder="1" applyAlignment="1">
      <alignment horizontal="justify" vertical="center"/>
    </xf>
    <xf numFmtId="0" fontId="5" fillId="2" borderId="1" xfId="0" applyFont="1" applyFill="1" applyBorder="1" applyAlignment="1">
      <alignment horizontal="justify" vertical="center"/>
    </xf>
    <xf numFmtId="0" fontId="5" fillId="7" borderId="4" xfId="0" applyFont="1" applyFill="1" applyBorder="1" applyAlignment="1">
      <alignment horizontal="justify" vertical="center"/>
    </xf>
    <xf numFmtId="0" fontId="5" fillId="7" borderId="5" xfId="0" applyFont="1" applyFill="1" applyBorder="1" applyAlignment="1">
      <alignment horizontal="justify" vertical="center"/>
    </xf>
    <xf numFmtId="0" fontId="5" fillId="7" borderId="7" xfId="0" applyFont="1" applyFill="1" applyBorder="1" applyAlignment="1">
      <alignment horizontal="justify" vertical="center"/>
    </xf>
    <xf numFmtId="0" fontId="5" fillId="2" borderId="1" xfId="0" applyFont="1" applyFill="1" applyBorder="1" applyAlignment="1">
      <alignment horizontal="left" vertical="center"/>
    </xf>
    <xf numFmtId="0" fontId="5" fillId="3" borderId="13" xfId="2" applyFont="1" applyFill="1" applyBorder="1" applyAlignment="1">
      <alignment horizontal="center" vertical="center"/>
    </xf>
    <xf numFmtId="0" fontId="5" fillId="3" borderId="18" xfId="2" applyFont="1" applyFill="1" applyBorder="1" applyAlignment="1">
      <alignment horizontal="center" vertical="center"/>
    </xf>
    <xf numFmtId="0" fontId="5" fillId="3" borderId="20" xfId="2" applyFont="1" applyFill="1" applyBorder="1" applyAlignment="1">
      <alignment horizontal="center" vertical="center"/>
    </xf>
    <xf numFmtId="0" fontId="5" fillId="3" borderId="1" xfId="2" applyFont="1" applyFill="1" applyBorder="1" applyAlignment="1">
      <alignment horizontal="center" vertical="center"/>
    </xf>
    <xf numFmtId="0" fontId="5" fillId="8" borderId="4" xfId="2" applyFont="1" applyFill="1" applyBorder="1" applyAlignment="1">
      <alignment horizontal="center" vertical="center" wrapText="1"/>
    </xf>
    <xf numFmtId="0" fontId="5" fillId="8" borderId="5" xfId="2" applyFont="1" applyFill="1" applyBorder="1" applyAlignment="1">
      <alignment horizontal="center" vertical="center" wrapText="1"/>
    </xf>
    <xf numFmtId="0" fontId="5" fillId="8" borderId="7" xfId="2" applyFont="1" applyFill="1" applyBorder="1" applyAlignment="1">
      <alignment horizontal="center" vertical="center" wrapText="1"/>
    </xf>
    <xf numFmtId="0" fontId="5" fillId="8" borderId="3" xfId="2" applyFont="1" applyFill="1" applyBorder="1" applyAlignment="1">
      <alignment horizontal="center" vertical="center" wrapText="1"/>
    </xf>
    <xf numFmtId="0" fontId="5" fillId="8" borderId="0" xfId="2" applyFont="1" applyFill="1" applyBorder="1" applyAlignment="1">
      <alignment horizontal="center" vertical="center" wrapText="1"/>
    </xf>
    <xf numFmtId="0" fontId="5" fillId="8" borderId="15" xfId="2" applyFont="1" applyFill="1" applyBorder="1" applyAlignment="1">
      <alignment horizontal="center" vertical="center" wrapText="1"/>
    </xf>
    <xf numFmtId="0" fontId="5" fillId="8" borderId="3" xfId="2" applyFont="1" applyFill="1" applyBorder="1" applyAlignment="1">
      <alignment horizontal="center" vertical="center"/>
    </xf>
    <xf numFmtId="0" fontId="5" fillId="8" borderId="0" xfId="2" applyFont="1" applyFill="1" applyBorder="1" applyAlignment="1">
      <alignment horizontal="center" vertical="center"/>
    </xf>
    <xf numFmtId="0" fontId="5" fillId="8" borderId="15" xfId="2" applyFont="1" applyFill="1" applyBorder="1" applyAlignment="1">
      <alignment horizontal="center" vertical="center"/>
    </xf>
    <xf numFmtId="0" fontId="12" fillId="9" borderId="13" xfId="0" applyFont="1" applyFill="1" applyBorder="1" applyAlignment="1">
      <alignment horizontal="center" vertical="center"/>
    </xf>
    <xf numFmtId="0" fontId="12" fillId="9" borderId="18" xfId="0" applyFont="1" applyFill="1" applyBorder="1" applyAlignment="1">
      <alignment horizontal="center" vertical="center"/>
    </xf>
    <xf numFmtId="0" fontId="12" fillId="9" borderId="20" xfId="0" applyFont="1" applyFill="1" applyBorder="1" applyAlignment="1">
      <alignment horizontal="center" vertical="center"/>
    </xf>
    <xf numFmtId="0" fontId="9" fillId="10" borderId="4" xfId="0" applyFont="1" applyFill="1" applyBorder="1" applyAlignment="1">
      <alignment horizontal="center"/>
    </xf>
    <xf numFmtId="0" fontId="9" fillId="10" borderId="5" xfId="0" applyFont="1" applyFill="1" applyBorder="1" applyAlignment="1">
      <alignment horizontal="center"/>
    </xf>
    <xf numFmtId="0" fontId="9" fillId="10" borderId="7" xfId="0" applyFont="1" applyFill="1" applyBorder="1" applyAlignment="1">
      <alignment horizontal="center"/>
    </xf>
    <xf numFmtId="0" fontId="9" fillId="10" borderId="3" xfId="0" applyFont="1" applyFill="1" applyBorder="1" applyAlignment="1">
      <alignment horizontal="center" vertical="center"/>
    </xf>
    <xf numFmtId="0" fontId="9" fillId="10" borderId="0" xfId="0" applyFont="1" applyFill="1" applyBorder="1" applyAlignment="1">
      <alignment horizontal="center" vertical="center"/>
    </xf>
    <xf numFmtId="0" fontId="9" fillId="10" borderId="15" xfId="0" applyFont="1" applyFill="1" applyBorder="1" applyAlignment="1">
      <alignment horizontal="center" vertical="center"/>
    </xf>
    <xf numFmtId="0" fontId="14" fillId="10" borderId="3" xfId="0" applyFont="1" applyFill="1" applyBorder="1" applyAlignment="1">
      <alignment horizontal="center"/>
    </xf>
    <xf numFmtId="0" fontId="14" fillId="10" borderId="0" xfId="0" applyFont="1" applyFill="1" applyBorder="1" applyAlignment="1">
      <alignment horizontal="center"/>
    </xf>
    <xf numFmtId="0" fontId="14" fillId="10" borderId="15" xfId="0" applyFont="1" applyFill="1" applyBorder="1" applyAlignment="1">
      <alignment horizontal="center"/>
    </xf>
    <xf numFmtId="0" fontId="30" fillId="10" borderId="3" xfId="0" applyFont="1" applyFill="1" applyBorder="1" applyAlignment="1">
      <alignment horizontal="center"/>
    </xf>
    <xf numFmtId="0" fontId="30" fillId="10" borderId="0" xfId="0" applyFont="1" applyFill="1" applyBorder="1" applyAlignment="1">
      <alignment horizontal="center"/>
    </xf>
    <xf numFmtId="0" fontId="30" fillId="10" borderId="15" xfId="0" applyFont="1" applyFill="1" applyBorder="1" applyAlignment="1">
      <alignment horizontal="center"/>
    </xf>
    <xf numFmtId="0" fontId="10" fillId="4" borderId="6"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7" xfId="0" applyFont="1" applyFill="1" applyBorder="1" applyAlignment="1">
      <alignment horizontal="left" vertical="center"/>
    </xf>
    <xf numFmtId="0" fontId="1" fillId="0" borderId="12" xfId="0" applyFont="1" applyBorder="1" applyAlignment="1">
      <alignment vertical="center" wrapText="1"/>
    </xf>
    <xf numFmtId="0" fontId="2" fillId="0" borderId="12" xfId="0" applyFont="1" applyBorder="1" applyAlignment="1">
      <alignment vertical="center" wrapText="1"/>
    </xf>
    <xf numFmtId="0" fontId="2" fillId="10" borderId="10"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1" fillId="0" borderId="12" xfId="0" applyFont="1" applyBorder="1" applyAlignment="1">
      <alignment horizontal="center" vertical="center" wrapText="1"/>
    </xf>
    <xf numFmtId="4" fontId="31" fillId="2" borderId="1" xfId="0" applyNumberFormat="1" applyFont="1" applyFill="1" applyBorder="1" applyAlignment="1">
      <alignment horizontal="right" vertical="center"/>
    </xf>
    <xf numFmtId="0" fontId="31" fillId="2" borderId="1" xfId="0" applyFont="1" applyFill="1" applyBorder="1" applyAlignment="1">
      <alignment horizontal="right" vertical="center"/>
    </xf>
    <xf numFmtId="0" fontId="31" fillId="2" borderId="1" xfId="0" applyFont="1" applyFill="1" applyBorder="1" applyAlignment="1">
      <alignment vertical="center"/>
    </xf>
    <xf numFmtId="4" fontId="31" fillId="2" borderId="1" xfId="0" applyNumberFormat="1" applyFont="1" applyFill="1" applyBorder="1" applyAlignment="1">
      <alignment vertical="center"/>
    </xf>
    <xf numFmtId="2" fontId="31" fillId="2" borderId="1" xfId="0" applyNumberFormat="1" applyFont="1" applyFill="1" applyBorder="1" applyAlignment="1">
      <alignment vertical="center"/>
    </xf>
    <xf numFmtId="3" fontId="31" fillId="2" borderId="1" xfId="0" applyNumberFormat="1" applyFont="1" applyFill="1" applyBorder="1" applyAlignment="1">
      <alignment vertical="center"/>
    </xf>
    <xf numFmtId="49" fontId="31" fillId="2" borderId="1" xfId="0" applyNumberFormat="1" applyFont="1" applyFill="1" applyBorder="1" applyAlignment="1">
      <alignment horizontal="right" vertical="center"/>
    </xf>
    <xf numFmtId="0" fontId="31" fillId="2" borderId="21" xfId="0" applyFont="1" applyFill="1" applyBorder="1" applyAlignment="1">
      <alignment vertical="center"/>
    </xf>
    <xf numFmtId="49" fontId="31" fillId="2" borderId="21" xfId="0" applyNumberFormat="1" applyFont="1" applyFill="1" applyBorder="1" applyAlignment="1">
      <alignment horizontal="right" vertical="center"/>
    </xf>
    <xf numFmtId="0" fontId="31" fillId="2" borderId="1" xfId="0" applyFont="1" applyFill="1" applyBorder="1" applyAlignment="1">
      <alignment vertical="center"/>
    </xf>
    <xf numFmtId="0" fontId="31" fillId="2" borderId="1" xfId="0" applyFont="1" applyFill="1" applyBorder="1" applyAlignment="1">
      <alignment vertical="center" wrapText="1"/>
    </xf>
    <xf numFmtId="4" fontId="31" fillId="2" borderId="21" xfId="0" applyNumberFormat="1" applyFont="1" applyFill="1" applyBorder="1" applyAlignment="1">
      <alignment vertical="center"/>
    </xf>
    <xf numFmtId="0" fontId="31" fillId="2" borderId="1" xfId="0" applyFont="1" applyFill="1" applyBorder="1" applyAlignment="1">
      <alignment horizontal="left" vertical="center"/>
    </xf>
    <xf numFmtId="0" fontId="31" fillId="2" borderId="1"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1" fillId="2" borderId="13" xfId="0" applyFont="1" applyFill="1" applyBorder="1" applyAlignment="1">
      <alignment horizontal="center" vertical="center"/>
    </xf>
    <xf numFmtId="0" fontId="31" fillId="2" borderId="20" xfId="0" applyFont="1" applyFill="1" applyBorder="1" applyAlignment="1">
      <alignment horizontal="center" vertical="center"/>
    </xf>
    <xf numFmtId="0" fontId="32" fillId="2" borderId="1" xfId="0" applyFont="1" applyFill="1" applyBorder="1" applyAlignment="1">
      <alignment horizontal="justify" vertical="center"/>
    </xf>
  </cellXfs>
  <cellStyles count="3">
    <cellStyle name="Normal" xfId="0" builtinId="0"/>
    <cellStyle name="Normal 2" xfId="1"/>
    <cellStyle name="Normal_Sayf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34"/>
  <sheetViews>
    <sheetView topLeftCell="A22" zoomScale="80" zoomScaleNormal="80" workbookViewId="0">
      <selection activeCell="I7" sqref="I7"/>
    </sheetView>
  </sheetViews>
  <sheetFormatPr defaultColWidth="9.140625" defaultRowHeight="15"/>
  <cols>
    <col min="1" max="1" width="54.7109375" style="75" customWidth="1"/>
    <col min="2" max="2" width="16.140625" style="75" customWidth="1"/>
    <col min="3" max="3" width="14.5703125" style="75" customWidth="1"/>
    <col min="4" max="4" width="8" style="75" customWidth="1"/>
    <col min="5" max="5" width="78.140625" style="75" bestFit="1" customWidth="1"/>
    <col min="6" max="6" width="14.42578125" style="75" customWidth="1"/>
    <col min="7" max="7" width="26.28515625" style="75" bestFit="1" customWidth="1"/>
    <col min="8" max="16384" width="9.140625" style="75"/>
  </cols>
  <sheetData>
    <row r="1" spans="1:6" ht="51" customHeight="1">
      <c r="A1" s="178" t="s">
        <v>308</v>
      </c>
      <c r="B1" s="179"/>
      <c r="C1" s="193" t="s">
        <v>358</v>
      </c>
      <c r="E1" s="178" t="s">
        <v>297</v>
      </c>
      <c r="F1" s="179"/>
    </row>
    <row r="2" spans="1:6" ht="93" customHeight="1">
      <c r="A2" s="180"/>
      <c r="B2" s="181"/>
      <c r="C2" s="193"/>
      <c r="E2" s="180"/>
      <c r="F2" s="181"/>
    </row>
    <row r="3" spans="1:6" ht="39.950000000000003" customHeight="1">
      <c r="A3" s="188" t="s">
        <v>4</v>
      </c>
      <c r="B3" s="188"/>
      <c r="C3" s="281">
        <v>9.6058000000000004E-2</v>
      </c>
      <c r="E3" s="282" t="s">
        <v>302</v>
      </c>
      <c r="F3" s="286" t="s">
        <v>293</v>
      </c>
    </row>
    <row r="4" spans="1:6" ht="39.950000000000003" customHeight="1">
      <c r="A4" s="188" t="s">
        <v>5</v>
      </c>
      <c r="B4" s="188"/>
      <c r="C4" s="282">
        <v>1.503595</v>
      </c>
      <c r="E4" s="282" t="s">
        <v>303</v>
      </c>
      <c r="F4" s="286" t="s">
        <v>294</v>
      </c>
    </row>
    <row r="5" spans="1:6" ht="39.950000000000003" customHeight="1">
      <c r="A5" s="188" t="s">
        <v>6</v>
      </c>
      <c r="B5" s="188"/>
      <c r="C5" s="282">
        <v>3.0461999999999999E-2</v>
      </c>
      <c r="E5" s="282" t="s">
        <v>304</v>
      </c>
      <c r="F5" s="286" t="s">
        <v>298</v>
      </c>
    </row>
    <row r="6" spans="1:6" ht="39.950000000000003" customHeight="1">
      <c r="A6" s="189" t="s">
        <v>310</v>
      </c>
      <c r="B6" s="189"/>
      <c r="C6" s="282">
        <v>500</v>
      </c>
      <c r="E6" s="282" t="s">
        <v>305</v>
      </c>
      <c r="F6" s="286" t="s">
        <v>299</v>
      </c>
    </row>
    <row r="7" spans="1:6" ht="39.950000000000003" customHeight="1">
      <c r="A7" s="189" t="s">
        <v>311</v>
      </c>
      <c r="B7" s="189"/>
      <c r="C7" s="283">
        <v>48</v>
      </c>
      <c r="E7" s="282" t="s">
        <v>306</v>
      </c>
      <c r="F7" s="286" t="s">
        <v>300</v>
      </c>
    </row>
    <row r="8" spans="1:6" ht="39.950000000000003" customHeight="1">
      <c r="A8" s="189" t="s">
        <v>312</v>
      </c>
      <c r="B8" s="189"/>
      <c r="C8" s="282">
        <v>250</v>
      </c>
      <c r="E8" s="282" t="s">
        <v>307</v>
      </c>
      <c r="F8" s="286" t="s">
        <v>301</v>
      </c>
    </row>
    <row r="9" spans="1:6" ht="39.950000000000003" customHeight="1" thickBot="1">
      <c r="A9" s="189" t="s">
        <v>313</v>
      </c>
      <c r="B9" s="189"/>
      <c r="C9" s="284">
        <v>24.02</v>
      </c>
      <c r="E9" s="287" t="s">
        <v>7</v>
      </c>
      <c r="F9" s="288" t="s">
        <v>295</v>
      </c>
    </row>
    <row r="10" spans="1:6" ht="39.950000000000003" customHeight="1" thickTop="1">
      <c r="A10" s="188" t="s">
        <v>314</v>
      </c>
      <c r="B10" s="188"/>
      <c r="C10" s="285">
        <v>2134</v>
      </c>
      <c r="E10" s="175" t="s">
        <v>296</v>
      </c>
      <c r="F10" s="176"/>
    </row>
    <row r="11" spans="1:6" ht="39.950000000000003" customHeight="1">
      <c r="A11" s="188" t="s">
        <v>315</v>
      </c>
      <c r="B11" s="188"/>
      <c r="C11" s="284">
        <f>C10*C3</f>
        <v>204.98777200000001</v>
      </c>
      <c r="E11" s="177"/>
      <c r="F11" s="177"/>
    </row>
    <row r="12" spans="1:6" ht="39.950000000000003" customHeight="1">
      <c r="A12" s="190" t="s">
        <v>319</v>
      </c>
      <c r="B12" s="191"/>
      <c r="C12" s="192"/>
      <c r="E12" s="81"/>
      <c r="F12" s="81"/>
    </row>
    <row r="13" spans="1:6" ht="39.950000000000003" customHeight="1">
      <c r="A13" s="289" t="s">
        <v>316</v>
      </c>
      <c r="B13" s="289"/>
      <c r="C13" s="283">
        <v>300</v>
      </c>
      <c r="E13" s="282" t="s">
        <v>353</v>
      </c>
      <c r="F13" s="82" t="s">
        <v>8</v>
      </c>
    </row>
    <row r="14" spans="1:6" ht="39.950000000000003" customHeight="1">
      <c r="A14" s="289" t="s">
        <v>317</v>
      </c>
      <c r="B14" s="289"/>
      <c r="C14" s="284">
        <v>400</v>
      </c>
      <c r="E14" s="282" t="s">
        <v>354</v>
      </c>
      <c r="F14" s="82" t="s">
        <v>9</v>
      </c>
    </row>
    <row r="15" spans="1:6" ht="39.950000000000003" customHeight="1">
      <c r="A15" s="289" t="s">
        <v>318</v>
      </c>
      <c r="B15" s="289"/>
      <c r="C15" s="284">
        <v>600</v>
      </c>
      <c r="E15" s="282" t="s">
        <v>355</v>
      </c>
      <c r="F15" s="82" t="s">
        <v>10</v>
      </c>
    </row>
    <row r="16" spans="1:6" ht="39.950000000000003" customHeight="1">
      <c r="A16" s="190" t="s">
        <v>320</v>
      </c>
      <c r="B16" s="191"/>
      <c r="C16" s="192"/>
      <c r="E16" s="282" t="s">
        <v>356</v>
      </c>
      <c r="F16" s="82" t="s">
        <v>11</v>
      </c>
    </row>
    <row r="17" spans="1:6" ht="39.950000000000003" customHeight="1">
      <c r="A17" s="290" t="s">
        <v>333</v>
      </c>
      <c r="B17" s="290"/>
      <c r="C17" s="283">
        <f>9500*C3</f>
        <v>912.55100000000004</v>
      </c>
    </row>
    <row r="18" spans="1:6" ht="39.950000000000003" customHeight="1" thickBot="1">
      <c r="A18" s="290" t="s">
        <v>309</v>
      </c>
      <c r="B18" s="290"/>
      <c r="C18" s="291">
        <f>C17*2</f>
        <v>1825.1020000000001</v>
      </c>
    </row>
    <row r="19" spans="1:6" ht="45" customHeight="1" thickTop="1">
      <c r="A19" s="182" t="s">
        <v>357</v>
      </c>
      <c r="B19" s="186"/>
      <c r="C19" s="183"/>
      <c r="E19" s="178" t="s">
        <v>12</v>
      </c>
      <c r="F19" s="179"/>
    </row>
    <row r="20" spans="1:6" ht="39" customHeight="1">
      <c r="A20" s="182"/>
      <c r="B20" s="186"/>
      <c r="C20" s="183"/>
      <c r="E20" s="182"/>
      <c r="F20" s="183"/>
    </row>
    <row r="21" spans="1:6" ht="39.75" customHeight="1">
      <c r="A21" s="180"/>
      <c r="B21" s="187"/>
      <c r="C21" s="181"/>
      <c r="E21" s="180"/>
      <c r="F21" s="181"/>
    </row>
    <row r="22" spans="1:6" ht="39.950000000000003" customHeight="1">
      <c r="A22" s="80" t="s">
        <v>156</v>
      </c>
      <c r="B22" s="295">
        <v>133.31</v>
      </c>
      <c r="C22" s="296"/>
      <c r="E22" s="292" t="s">
        <v>2</v>
      </c>
      <c r="F22" s="185" t="s">
        <v>13</v>
      </c>
    </row>
    <row r="23" spans="1:6" ht="39.950000000000003" customHeight="1">
      <c r="A23" s="80" t="s">
        <v>321</v>
      </c>
      <c r="B23" s="295">
        <v>133.31</v>
      </c>
      <c r="C23" s="296"/>
      <c r="E23" s="292"/>
      <c r="F23" s="185"/>
    </row>
    <row r="24" spans="1:6" ht="39.950000000000003" customHeight="1">
      <c r="A24" s="76" t="s">
        <v>323</v>
      </c>
      <c r="B24" s="295">
        <v>153.31</v>
      </c>
      <c r="C24" s="296"/>
      <c r="E24" s="293" t="s">
        <v>3</v>
      </c>
      <c r="F24" s="185" t="s">
        <v>14</v>
      </c>
    </row>
    <row r="25" spans="1:6" ht="39.950000000000003" customHeight="1">
      <c r="A25" s="76" t="s">
        <v>324</v>
      </c>
      <c r="B25" s="295">
        <v>173.31</v>
      </c>
      <c r="C25" s="296"/>
      <c r="E25" s="293"/>
      <c r="F25" s="185"/>
    </row>
    <row r="26" spans="1:6" ht="39.950000000000003" customHeight="1">
      <c r="A26" s="76" t="s">
        <v>325</v>
      </c>
      <c r="B26" s="295">
        <v>199.97</v>
      </c>
      <c r="C26" s="296"/>
      <c r="E26" s="293" t="s">
        <v>334</v>
      </c>
      <c r="F26" s="185" t="s">
        <v>15</v>
      </c>
    </row>
    <row r="27" spans="1:6" ht="39.950000000000003" customHeight="1">
      <c r="A27" s="76" t="s">
        <v>326</v>
      </c>
      <c r="B27" s="295">
        <v>213.3</v>
      </c>
      <c r="C27" s="296"/>
      <c r="E27" s="293"/>
      <c r="F27" s="185"/>
    </row>
    <row r="28" spans="1:6" ht="39.950000000000003" customHeight="1">
      <c r="A28" s="76" t="s">
        <v>327</v>
      </c>
      <c r="B28" s="295">
        <v>226.63</v>
      </c>
      <c r="C28" s="296"/>
      <c r="E28" s="294" t="s">
        <v>335</v>
      </c>
      <c r="F28" s="82" t="s">
        <v>14</v>
      </c>
    </row>
    <row r="29" spans="1:6" ht="39.950000000000003" customHeight="1">
      <c r="A29" s="80" t="s">
        <v>322</v>
      </c>
      <c r="B29" s="295">
        <v>159.97999999999999</v>
      </c>
      <c r="C29" s="296"/>
      <c r="E29" s="83"/>
      <c r="F29" s="85"/>
    </row>
    <row r="30" spans="1:6" ht="39.950000000000003" customHeight="1">
      <c r="A30" s="76" t="s">
        <v>328</v>
      </c>
      <c r="B30" s="295">
        <v>179.97</v>
      </c>
      <c r="C30" s="296"/>
      <c r="E30" s="84"/>
      <c r="F30" s="86"/>
    </row>
    <row r="31" spans="1:6" ht="39.950000000000003" customHeight="1">
      <c r="A31" s="76" t="s">
        <v>329</v>
      </c>
      <c r="B31" s="295">
        <v>199.97</v>
      </c>
      <c r="C31" s="296"/>
      <c r="E31" s="177" t="s">
        <v>336</v>
      </c>
      <c r="F31" s="177"/>
    </row>
    <row r="32" spans="1:6" ht="39.950000000000003" customHeight="1">
      <c r="A32" s="76" t="s">
        <v>330</v>
      </c>
      <c r="B32" s="295">
        <v>226.63</v>
      </c>
      <c r="C32" s="296"/>
      <c r="E32" s="177"/>
      <c r="F32" s="177"/>
    </row>
    <row r="33" spans="1:6" ht="39.950000000000003" customHeight="1">
      <c r="A33" s="76" t="s">
        <v>331</v>
      </c>
      <c r="B33" s="295">
        <v>226.63</v>
      </c>
      <c r="C33" s="296"/>
      <c r="E33" s="173" t="s">
        <v>352</v>
      </c>
      <c r="F33" s="280">
        <v>1777.5</v>
      </c>
    </row>
    <row r="34" spans="1:6" ht="39.950000000000003" customHeight="1">
      <c r="A34" s="76" t="s">
        <v>332</v>
      </c>
      <c r="B34" s="295">
        <v>226.63</v>
      </c>
      <c r="C34" s="296"/>
      <c r="E34" s="184" t="s">
        <v>16</v>
      </c>
      <c r="F34" s="184"/>
    </row>
  </sheetData>
  <mergeCells count="43">
    <mergeCell ref="A12:C12"/>
    <mergeCell ref="A16:C16"/>
    <mergeCell ref="A1:B2"/>
    <mergeCell ref="C1:C2"/>
    <mergeCell ref="A9:B9"/>
    <mergeCell ref="A10:B10"/>
    <mergeCell ref="A11:B11"/>
    <mergeCell ref="A3:B3"/>
    <mergeCell ref="A4:B4"/>
    <mergeCell ref="A5:B5"/>
    <mergeCell ref="A6:B6"/>
    <mergeCell ref="A7:B7"/>
    <mergeCell ref="A8:B8"/>
    <mergeCell ref="A19:C21"/>
    <mergeCell ref="A13:B13"/>
    <mergeCell ref="A14:B14"/>
    <mergeCell ref="A17:B17"/>
    <mergeCell ref="A18:B18"/>
    <mergeCell ref="A15:B15"/>
    <mergeCell ref="B22:C22"/>
    <mergeCell ref="B23:C23"/>
    <mergeCell ref="B24:C24"/>
    <mergeCell ref="B25:C25"/>
    <mergeCell ref="B26:C26"/>
    <mergeCell ref="B33:C33"/>
    <mergeCell ref="B34:C34"/>
    <mergeCell ref="B27:C27"/>
    <mergeCell ref="B29:C29"/>
    <mergeCell ref="B30:C30"/>
    <mergeCell ref="B31:C31"/>
    <mergeCell ref="B32:C32"/>
    <mergeCell ref="B28:C28"/>
    <mergeCell ref="E26:E27"/>
    <mergeCell ref="E34:F34"/>
    <mergeCell ref="F22:F23"/>
    <mergeCell ref="F24:F25"/>
    <mergeCell ref="F26:F27"/>
    <mergeCell ref="E31:F32"/>
    <mergeCell ref="E10:F11"/>
    <mergeCell ref="E1:F2"/>
    <mergeCell ref="E22:E23"/>
    <mergeCell ref="E24:E25"/>
    <mergeCell ref="E19:F21"/>
  </mergeCells>
  <pageMargins left="0.7" right="0.7" top="0.75" bottom="0.75" header="0.3" footer="0.3"/>
  <pageSetup paperSize="9" scale="69" orientation="portrait" r:id="rId1"/>
  <ignoredErrors>
    <ignoredError sqref="F3:F4 F9" numberStoredAsText="1"/>
  </ignoredErrors>
</worksheet>
</file>

<file path=xl/worksheets/sheet2.xml><?xml version="1.0" encoding="utf-8"?>
<worksheet xmlns="http://schemas.openxmlformats.org/spreadsheetml/2006/main" xmlns:r="http://schemas.openxmlformats.org/officeDocument/2006/relationships">
  <dimension ref="A1:P183"/>
  <sheetViews>
    <sheetView workbookViewId="0">
      <selection activeCell="T155" sqref="T155"/>
    </sheetView>
  </sheetViews>
  <sheetFormatPr defaultRowHeight="15.75"/>
  <cols>
    <col min="1" max="1" width="2.5703125" style="102" customWidth="1"/>
    <col min="2" max="3" width="3.140625" style="102" customWidth="1"/>
    <col min="4" max="4" width="4" style="102" customWidth="1"/>
    <col min="5" max="5" width="3.42578125" style="102" customWidth="1"/>
    <col min="6" max="6" width="8.28515625" style="102" customWidth="1"/>
    <col min="7" max="11" width="9.5703125" style="102" customWidth="1"/>
    <col min="12" max="12" width="8" style="102" customWidth="1"/>
    <col min="13" max="13" width="30.5703125" style="102" customWidth="1"/>
    <col min="14" max="14" width="15.140625" style="74" customWidth="1"/>
    <col min="15" max="15" width="10.140625" style="49" customWidth="1"/>
    <col min="16" max="16" width="10.140625" style="49" bestFit="1" customWidth="1"/>
    <col min="17" max="256" width="9.140625" style="49"/>
    <col min="257" max="257" width="2.5703125" style="49" customWidth="1"/>
    <col min="258" max="259" width="3.140625" style="49" customWidth="1"/>
    <col min="260" max="260" width="4" style="49" customWidth="1"/>
    <col min="261" max="261" width="3.42578125" style="49" customWidth="1"/>
    <col min="262" max="262" width="8.28515625" style="49" customWidth="1"/>
    <col min="263" max="267" width="9.5703125" style="49" customWidth="1"/>
    <col min="268" max="268" width="8" style="49" customWidth="1"/>
    <col min="269" max="269" width="30.5703125" style="49" customWidth="1"/>
    <col min="270" max="270" width="15.140625" style="49" customWidth="1"/>
    <col min="271" max="271" width="10.140625" style="49" customWidth="1"/>
    <col min="272" max="272" width="10.140625" style="49" bestFit="1" customWidth="1"/>
    <col min="273" max="512" width="9.140625" style="49"/>
    <col min="513" max="513" width="2.5703125" style="49" customWidth="1"/>
    <col min="514" max="515" width="3.140625" style="49" customWidth="1"/>
    <col min="516" max="516" width="4" style="49" customWidth="1"/>
    <col min="517" max="517" width="3.42578125" style="49" customWidth="1"/>
    <col min="518" max="518" width="8.28515625" style="49" customWidth="1"/>
    <col min="519" max="523" width="9.5703125" style="49" customWidth="1"/>
    <col min="524" max="524" width="8" style="49" customWidth="1"/>
    <col min="525" max="525" width="30.5703125" style="49" customWidth="1"/>
    <col min="526" max="526" width="15.140625" style="49" customWidth="1"/>
    <col min="527" max="527" width="10.140625" style="49" customWidth="1"/>
    <col min="528" max="528" width="10.140625" style="49" bestFit="1" customWidth="1"/>
    <col min="529" max="768" width="9.140625" style="49"/>
    <col min="769" max="769" width="2.5703125" style="49" customWidth="1"/>
    <col min="770" max="771" width="3.140625" style="49" customWidth="1"/>
    <col min="772" max="772" width="4" style="49" customWidth="1"/>
    <col min="773" max="773" width="3.42578125" style="49" customWidth="1"/>
    <col min="774" max="774" width="8.28515625" style="49" customWidth="1"/>
    <col min="775" max="779" width="9.5703125" style="49" customWidth="1"/>
    <col min="780" max="780" width="8" style="49" customWidth="1"/>
    <col min="781" max="781" width="30.5703125" style="49" customWidth="1"/>
    <col min="782" max="782" width="15.140625" style="49" customWidth="1"/>
    <col min="783" max="783" width="10.140625" style="49" customWidth="1"/>
    <col min="784" max="784" width="10.140625" style="49" bestFit="1" customWidth="1"/>
    <col min="785" max="1024" width="9.140625" style="49"/>
    <col min="1025" max="1025" width="2.5703125" style="49" customWidth="1"/>
    <col min="1026" max="1027" width="3.140625" style="49" customWidth="1"/>
    <col min="1028" max="1028" width="4" style="49" customWidth="1"/>
    <col min="1029" max="1029" width="3.42578125" style="49" customWidth="1"/>
    <col min="1030" max="1030" width="8.28515625" style="49" customWidth="1"/>
    <col min="1031" max="1035" width="9.5703125" style="49" customWidth="1"/>
    <col min="1036" max="1036" width="8" style="49" customWidth="1"/>
    <col min="1037" max="1037" width="30.5703125" style="49" customWidth="1"/>
    <col min="1038" max="1038" width="15.140625" style="49" customWidth="1"/>
    <col min="1039" max="1039" width="10.140625" style="49" customWidth="1"/>
    <col min="1040" max="1040" width="10.140625" style="49" bestFit="1" customWidth="1"/>
    <col min="1041" max="1280" width="9.140625" style="49"/>
    <col min="1281" max="1281" width="2.5703125" style="49" customWidth="1"/>
    <col min="1282" max="1283" width="3.140625" style="49" customWidth="1"/>
    <col min="1284" max="1284" width="4" style="49" customWidth="1"/>
    <col min="1285" max="1285" width="3.42578125" style="49" customWidth="1"/>
    <col min="1286" max="1286" width="8.28515625" style="49" customWidth="1"/>
    <col min="1287" max="1291" width="9.5703125" style="49" customWidth="1"/>
    <col min="1292" max="1292" width="8" style="49" customWidth="1"/>
    <col min="1293" max="1293" width="30.5703125" style="49" customWidth="1"/>
    <col min="1294" max="1294" width="15.140625" style="49" customWidth="1"/>
    <col min="1295" max="1295" width="10.140625" style="49" customWidth="1"/>
    <col min="1296" max="1296" width="10.140625" style="49" bestFit="1" customWidth="1"/>
    <col min="1297" max="1536" width="9.140625" style="49"/>
    <col min="1537" max="1537" width="2.5703125" style="49" customWidth="1"/>
    <col min="1538" max="1539" width="3.140625" style="49" customWidth="1"/>
    <col min="1540" max="1540" width="4" style="49" customWidth="1"/>
    <col min="1541" max="1541" width="3.42578125" style="49" customWidth="1"/>
    <col min="1542" max="1542" width="8.28515625" style="49" customWidth="1"/>
    <col min="1543" max="1547" width="9.5703125" style="49" customWidth="1"/>
    <col min="1548" max="1548" width="8" style="49" customWidth="1"/>
    <col min="1549" max="1549" width="30.5703125" style="49" customWidth="1"/>
    <col min="1550" max="1550" width="15.140625" style="49" customWidth="1"/>
    <col min="1551" max="1551" width="10.140625" style="49" customWidth="1"/>
    <col min="1552" max="1552" width="10.140625" style="49" bestFit="1" customWidth="1"/>
    <col min="1553" max="1792" width="9.140625" style="49"/>
    <col min="1793" max="1793" width="2.5703125" style="49" customWidth="1"/>
    <col min="1794" max="1795" width="3.140625" style="49" customWidth="1"/>
    <col min="1796" max="1796" width="4" style="49" customWidth="1"/>
    <col min="1797" max="1797" width="3.42578125" style="49" customWidth="1"/>
    <col min="1798" max="1798" width="8.28515625" style="49" customWidth="1"/>
    <col min="1799" max="1803" width="9.5703125" style="49" customWidth="1"/>
    <col min="1804" max="1804" width="8" style="49" customWidth="1"/>
    <col min="1805" max="1805" width="30.5703125" style="49" customWidth="1"/>
    <col min="1806" max="1806" width="15.140625" style="49" customWidth="1"/>
    <col min="1807" max="1807" width="10.140625" style="49" customWidth="1"/>
    <col min="1808" max="1808" width="10.140625" style="49" bestFit="1" customWidth="1"/>
    <col min="1809" max="2048" width="9.140625" style="49"/>
    <col min="2049" max="2049" width="2.5703125" style="49" customWidth="1"/>
    <col min="2050" max="2051" width="3.140625" style="49" customWidth="1"/>
    <col min="2052" max="2052" width="4" style="49" customWidth="1"/>
    <col min="2053" max="2053" width="3.42578125" style="49" customWidth="1"/>
    <col min="2054" max="2054" width="8.28515625" style="49" customWidth="1"/>
    <col min="2055" max="2059" width="9.5703125" style="49" customWidth="1"/>
    <col min="2060" max="2060" width="8" style="49" customWidth="1"/>
    <col min="2061" max="2061" width="30.5703125" style="49" customWidth="1"/>
    <col min="2062" max="2062" width="15.140625" style="49" customWidth="1"/>
    <col min="2063" max="2063" width="10.140625" style="49" customWidth="1"/>
    <col min="2064" max="2064" width="10.140625" style="49" bestFit="1" customWidth="1"/>
    <col min="2065" max="2304" width="9.140625" style="49"/>
    <col min="2305" max="2305" width="2.5703125" style="49" customWidth="1"/>
    <col min="2306" max="2307" width="3.140625" style="49" customWidth="1"/>
    <col min="2308" max="2308" width="4" style="49" customWidth="1"/>
    <col min="2309" max="2309" width="3.42578125" style="49" customWidth="1"/>
    <col min="2310" max="2310" width="8.28515625" style="49" customWidth="1"/>
    <col min="2311" max="2315" width="9.5703125" style="49" customWidth="1"/>
    <col min="2316" max="2316" width="8" style="49" customWidth="1"/>
    <col min="2317" max="2317" width="30.5703125" style="49" customWidth="1"/>
    <col min="2318" max="2318" width="15.140625" style="49" customWidth="1"/>
    <col min="2319" max="2319" width="10.140625" style="49" customWidth="1"/>
    <col min="2320" max="2320" width="10.140625" style="49" bestFit="1" customWidth="1"/>
    <col min="2321" max="2560" width="9.140625" style="49"/>
    <col min="2561" max="2561" width="2.5703125" style="49" customWidth="1"/>
    <col min="2562" max="2563" width="3.140625" style="49" customWidth="1"/>
    <col min="2564" max="2564" width="4" style="49" customWidth="1"/>
    <col min="2565" max="2565" width="3.42578125" style="49" customWidth="1"/>
    <col min="2566" max="2566" width="8.28515625" style="49" customWidth="1"/>
    <col min="2567" max="2571" width="9.5703125" style="49" customWidth="1"/>
    <col min="2572" max="2572" width="8" style="49" customWidth="1"/>
    <col min="2573" max="2573" width="30.5703125" style="49" customWidth="1"/>
    <col min="2574" max="2574" width="15.140625" style="49" customWidth="1"/>
    <col min="2575" max="2575" width="10.140625" style="49" customWidth="1"/>
    <col min="2576" max="2576" width="10.140625" style="49" bestFit="1" customWidth="1"/>
    <col min="2577" max="2816" width="9.140625" style="49"/>
    <col min="2817" max="2817" width="2.5703125" style="49" customWidth="1"/>
    <col min="2818" max="2819" width="3.140625" style="49" customWidth="1"/>
    <col min="2820" max="2820" width="4" style="49" customWidth="1"/>
    <col min="2821" max="2821" width="3.42578125" style="49" customWidth="1"/>
    <col min="2822" max="2822" width="8.28515625" style="49" customWidth="1"/>
    <col min="2823" max="2827" width="9.5703125" style="49" customWidth="1"/>
    <col min="2828" max="2828" width="8" style="49" customWidth="1"/>
    <col min="2829" max="2829" width="30.5703125" style="49" customWidth="1"/>
    <col min="2830" max="2830" width="15.140625" style="49" customWidth="1"/>
    <col min="2831" max="2831" width="10.140625" style="49" customWidth="1"/>
    <col min="2832" max="2832" width="10.140625" style="49" bestFit="1" customWidth="1"/>
    <col min="2833" max="3072" width="9.140625" style="49"/>
    <col min="3073" max="3073" width="2.5703125" style="49" customWidth="1"/>
    <col min="3074" max="3075" width="3.140625" style="49" customWidth="1"/>
    <col min="3076" max="3076" width="4" style="49" customWidth="1"/>
    <col min="3077" max="3077" width="3.42578125" style="49" customWidth="1"/>
    <col min="3078" max="3078" width="8.28515625" style="49" customWidth="1"/>
    <col min="3079" max="3083" width="9.5703125" style="49" customWidth="1"/>
    <col min="3084" max="3084" width="8" style="49" customWidth="1"/>
    <col min="3085" max="3085" width="30.5703125" style="49" customWidth="1"/>
    <col min="3086" max="3086" width="15.140625" style="49" customWidth="1"/>
    <col min="3087" max="3087" width="10.140625" style="49" customWidth="1"/>
    <col min="3088" max="3088" width="10.140625" style="49" bestFit="1" customWidth="1"/>
    <col min="3089" max="3328" width="9.140625" style="49"/>
    <col min="3329" max="3329" width="2.5703125" style="49" customWidth="1"/>
    <col min="3330" max="3331" width="3.140625" style="49" customWidth="1"/>
    <col min="3332" max="3332" width="4" style="49" customWidth="1"/>
    <col min="3333" max="3333" width="3.42578125" style="49" customWidth="1"/>
    <col min="3334" max="3334" width="8.28515625" style="49" customWidth="1"/>
    <col min="3335" max="3339" width="9.5703125" style="49" customWidth="1"/>
    <col min="3340" max="3340" width="8" style="49" customWidth="1"/>
    <col min="3341" max="3341" width="30.5703125" style="49" customWidth="1"/>
    <col min="3342" max="3342" width="15.140625" style="49" customWidth="1"/>
    <col min="3343" max="3343" width="10.140625" style="49" customWidth="1"/>
    <col min="3344" max="3344" width="10.140625" style="49" bestFit="1" customWidth="1"/>
    <col min="3345" max="3584" width="9.140625" style="49"/>
    <col min="3585" max="3585" width="2.5703125" style="49" customWidth="1"/>
    <col min="3586" max="3587" width="3.140625" style="49" customWidth="1"/>
    <col min="3588" max="3588" width="4" style="49" customWidth="1"/>
    <col min="3589" max="3589" width="3.42578125" style="49" customWidth="1"/>
    <col min="3590" max="3590" width="8.28515625" style="49" customWidth="1"/>
    <col min="3591" max="3595" width="9.5703125" style="49" customWidth="1"/>
    <col min="3596" max="3596" width="8" style="49" customWidth="1"/>
    <col min="3597" max="3597" width="30.5703125" style="49" customWidth="1"/>
    <col min="3598" max="3598" width="15.140625" style="49" customWidth="1"/>
    <col min="3599" max="3599" width="10.140625" style="49" customWidth="1"/>
    <col min="3600" max="3600" width="10.140625" style="49" bestFit="1" customWidth="1"/>
    <col min="3601" max="3840" width="9.140625" style="49"/>
    <col min="3841" max="3841" width="2.5703125" style="49" customWidth="1"/>
    <col min="3842" max="3843" width="3.140625" style="49" customWidth="1"/>
    <col min="3844" max="3844" width="4" style="49" customWidth="1"/>
    <col min="3845" max="3845" width="3.42578125" style="49" customWidth="1"/>
    <col min="3846" max="3846" width="8.28515625" style="49" customWidth="1"/>
    <col min="3847" max="3851" width="9.5703125" style="49" customWidth="1"/>
    <col min="3852" max="3852" width="8" style="49" customWidth="1"/>
    <col min="3853" max="3853" width="30.5703125" style="49" customWidth="1"/>
    <col min="3854" max="3854" width="15.140625" style="49" customWidth="1"/>
    <col min="3855" max="3855" width="10.140625" style="49" customWidth="1"/>
    <col min="3856" max="3856" width="10.140625" style="49" bestFit="1" customWidth="1"/>
    <col min="3857" max="4096" width="9.140625" style="49"/>
    <col min="4097" max="4097" width="2.5703125" style="49" customWidth="1"/>
    <col min="4098" max="4099" width="3.140625" style="49" customWidth="1"/>
    <col min="4100" max="4100" width="4" style="49" customWidth="1"/>
    <col min="4101" max="4101" width="3.42578125" style="49" customWidth="1"/>
    <col min="4102" max="4102" width="8.28515625" style="49" customWidth="1"/>
    <col min="4103" max="4107" width="9.5703125" style="49" customWidth="1"/>
    <col min="4108" max="4108" width="8" style="49" customWidth="1"/>
    <col min="4109" max="4109" width="30.5703125" style="49" customWidth="1"/>
    <col min="4110" max="4110" width="15.140625" style="49" customWidth="1"/>
    <col min="4111" max="4111" width="10.140625" style="49" customWidth="1"/>
    <col min="4112" max="4112" width="10.140625" style="49" bestFit="1" customWidth="1"/>
    <col min="4113" max="4352" width="9.140625" style="49"/>
    <col min="4353" max="4353" width="2.5703125" style="49" customWidth="1"/>
    <col min="4354" max="4355" width="3.140625" style="49" customWidth="1"/>
    <col min="4356" max="4356" width="4" style="49" customWidth="1"/>
    <col min="4357" max="4357" width="3.42578125" style="49" customWidth="1"/>
    <col min="4358" max="4358" width="8.28515625" style="49" customWidth="1"/>
    <col min="4359" max="4363" width="9.5703125" style="49" customWidth="1"/>
    <col min="4364" max="4364" width="8" style="49" customWidth="1"/>
    <col min="4365" max="4365" width="30.5703125" style="49" customWidth="1"/>
    <col min="4366" max="4366" width="15.140625" style="49" customWidth="1"/>
    <col min="4367" max="4367" width="10.140625" style="49" customWidth="1"/>
    <col min="4368" max="4368" width="10.140625" style="49" bestFit="1" customWidth="1"/>
    <col min="4369" max="4608" width="9.140625" style="49"/>
    <col min="4609" max="4609" width="2.5703125" style="49" customWidth="1"/>
    <col min="4610" max="4611" width="3.140625" style="49" customWidth="1"/>
    <col min="4612" max="4612" width="4" style="49" customWidth="1"/>
    <col min="4613" max="4613" width="3.42578125" style="49" customWidth="1"/>
    <col min="4614" max="4614" width="8.28515625" style="49" customWidth="1"/>
    <col min="4615" max="4619" width="9.5703125" style="49" customWidth="1"/>
    <col min="4620" max="4620" width="8" style="49" customWidth="1"/>
    <col min="4621" max="4621" width="30.5703125" style="49" customWidth="1"/>
    <col min="4622" max="4622" width="15.140625" style="49" customWidth="1"/>
    <col min="4623" max="4623" width="10.140625" style="49" customWidth="1"/>
    <col min="4624" max="4624" width="10.140625" style="49" bestFit="1" customWidth="1"/>
    <col min="4625" max="4864" width="9.140625" style="49"/>
    <col min="4865" max="4865" width="2.5703125" style="49" customWidth="1"/>
    <col min="4866" max="4867" width="3.140625" style="49" customWidth="1"/>
    <col min="4868" max="4868" width="4" style="49" customWidth="1"/>
    <col min="4869" max="4869" width="3.42578125" style="49" customWidth="1"/>
    <col min="4870" max="4870" width="8.28515625" style="49" customWidth="1"/>
    <col min="4871" max="4875" width="9.5703125" style="49" customWidth="1"/>
    <col min="4876" max="4876" width="8" style="49" customWidth="1"/>
    <col min="4877" max="4877" width="30.5703125" style="49" customWidth="1"/>
    <col min="4878" max="4878" width="15.140625" style="49" customWidth="1"/>
    <col min="4879" max="4879" width="10.140625" style="49" customWidth="1"/>
    <col min="4880" max="4880" width="10.140625" style="49" bestFit="1" customWidth="1"/>
    <col min="4881" max="5120" width="9.140625" style="49"/>
    <col min="5121" max="5121" width="2.5703125" style="49" customWidth="1"/>
    <col min="5122" max="5123" width="3.140625" style="49" customWidth="1"/>
    <col min="5124" max="5124" width="4" style="49" customWidth="1"/>
    <col min="5125" max="5125" width="3.42578125" style="49" customWidth="1"/>
    <col min="5126" max="5126" width="8.28515625" style="49" customWidth="1"/>
    <col min="5127" max="5131" width="9.5703125" style="49" customWidth="1"/>
    <col min="5132" max="5132" width="8" style="49" customWidth="1"/>
    <col min="5133" max="5133" width="30.5703125" style="49" customWidth="1"/>
    <col min="5134" max="5134" width="15.140625" style="49" customWidth="1"/>
    <col min="5135" max="5135" width="10.140625" style="49" customWidth="1"/>
    <col min="5136" max="5136" width="10.140625" style="49" bestFit="1" customWidth="1"/>
    <col min="5137" max="5376" width="9.140625" style="49"/>
    <col min="5377" max="5377" width="2.5703125" style="49" customWidth="1"/>
    <col min="5378" max="5379" width="3.140625" style="49" customWidth="1"/>
    <col min="5380" max="5380" width="4" style="49" customWidth="1"/>
    <col min="5381" max="5381" width="3.42578125" style="49" customWidth="1"/>
    <col min="5382" max="5382" width="8.28515625" style="49" customWidth="1"/>
    <col min="5383" max="5387" width="9.5703125" style="49" customWidth="1"/>
    <col min="5388" max="5388" width="8" style="49" customWidth="1"/>
    <col min="5389" max="5389" width="30.5703125" style="49" customWidth="1"/>
    <col min="5390" max="5390" width="15.140625" style="49" customWidth="1"/>
    <col min="5391" max="5391" width="10.140625" style="49" customWidth="1"/>
    <col min="5392" max="5392" width="10.140625" style="49" bestFit="1" customWidth="1"/>
    <col min="5393" max="5632" width="9.140625" style="49"/>
    <col min="5633" max="5633" width="2.5703125" style="49" customWidth="1"/>
    <col min="5634" max="5635" width="3.140625" style="49" customWidth="1"/>
    <col min="5636" max="5636" width="4" style="49" customWidth="1"/>
    <col min="5637" max="5637" width="3.42578125" style="49" customWidth="1"/>
    <col min="5638" max="5638" width="8.28515625" style="49" customWidth="1"/>
    <col min="5639" max="5643" width="9.5703125" style="49" customWidth="1"/>
    <col min="5644" max="5644" width="8" style="49" customWidth="1"/>
    <col min="5645" max="5645" width="30.5703125" style="49" customWidth="1"/>
    <col min="5646" max="5646" width="15.140625" style="49" customWidth="1"/>
    <col min="5647" max="5647" width="10.140625" style="49" customWidth="1"/>
    <col min="5648" max="5648" width="10.140625" style="49" bestFit="1" customWidth="1"/>
    <col min="5649" max="5888" width="9.140625" style="49"/>
    <col min="5889" max="5889" width="2.5703125" style="49" customWidth="1"/>
    <col min="5890" max="5891" width="3.140625" style="49" customWidth="1"/>
    <col min="5892" max="5892" width="4" style="49" customWidth="1"/>
    <col min="5893" max="5893" width="3.42578125" style="49" customWidth="1"/>
    <col min="5894" max="5894" width="8.28515625" style="49" customWidth="1"/>
    <col min="5895" max="5899" width="9.5703125" style="49" customWidth="1"/>
    <col min="5900" max="5900" width="8" style="49" customWidth="1"/>
    <col min="5901" max="5901" width="30.5703125" style="49" customWidth="1"/>
    <col min="5902" max="5902" width="15.140625" style="49" customWidth="1"/>
    <col min="5903" max="5903" width="10.140625" style="49" customWidth="1"/>
    <col min="5904" max="5904" width="10.140625" style="49" bestFit="1" customWidth="1"/>
    <col min="5905" max="6144" width="9.140625" style="49"/>
    <col min="6145" max="6145" width="2.5703125" style="49" customWidth="1"/>
    <col min="6146" max="6147" width="3.140625" style="49" customWidth="1"/>
    <col min="6148" max="6148" width="4" style="49" customWidth="1"/>
    <col min="6149" max="6149" width="3.42578125" style="49" customWidth="1"/>
    <col min="6150" max="6150" width="8.28515625" style="49" customWidth="1"/>
    <col min="6151" max="6155" width="9.5703125" style="49" customWidth="1"/>
    <col min="6156" max="6156" width="8" style="49" customWidth="1"/>
    <col min="6157" max="6157" width="30.5703125" style="49" customWidth="1"/>
    <col min="6158" max="6158" width="15.140625" style="49" customWidth="1"/>
    <col min="6159" max="6159" width="10.140625" style="49" customWidth="1"/>
    <col min="6160" max="6160" width="10.140625" style="49" bestFit="1" customWidth="1"/>
    <col min="6161" max="6400" width="9.140625" style="49"/>
    <col min="6401" max="6401" width="2.5703125" style="49" customWidth="1"/>
    <col min="6402" max="6403" width="3.140625" style="49" customWidth="1"/>
    <col min="6404" max="6404" width="4" style="49" customWidth="1"/>
    <col min="6405" max="6405" width="3.42578125" style="49" customWidth="1"/>
    <col min="6406" max="6406" width="8.28515625" style="49" customWidth="1"/>
    <col min="6407" max="6411" width="9.5703125" style="49" customWidth="1"/>
    <col min="6412" max="6412" width="8" style="49" customWidth="1"/>
    <col min="6413" max="6413" width="30.5703125" style="49" customWidth="1"/>
    <col min="6414" max="6414" width="15.140625" style="49" customWidth="1"/>
    <col min="6415" max="6415" width="10.140625" style="49" customWidth="1"/>
    <col min="6416" max="6416" width="10.140625" style="49" bestFit="1" customWidth="1"/>
    <col min="6417" max="6656" width="9.140625" style="49"/>
    <col min="6657" max="6657" width="2.5703125" style="49" customWidth="1"/>
    <col min="6658" max="6659" width="3.140625" style="49" customWidth="1"/>
    <col min="6660" max="6660" width="4" style="49" customWidth="1"/>
    <col min="6661" max="6661" width="3.42578125" style="49" customWidth="1"/>
    <col min="6662" max="6662" width="8.28515625" style="49" customWidth="1"/>
    <col min="6663" max="6667" width="9.5703125" style="49" customWidth="1"/>
    <col min="6668" max="6668" width="8" style="49" customWidth="1"/>
    <col min="6669" max="6669" width="30.5703125" style="49" customWidth="1"/>
    <col min="6670" max="6670" width="15.140625" style="49" customWidth="1"/>
    <col min="6671" max="6671" width="10.140625" style="49" customWidth="1"/>
    <col min="6672" max="6672" width="10.140625" style="49" bestFit="1" customWidth="1"/>
    <col min="6673" max="6912" width="9.140625" style="49"/>
    <col min="6913" max="6913" width="2.5703125" style="49" customWidth="1"/>
    <col min="6914" max="6915" width="3.140625" style="49" customWidth="1"/>
    <col min="6916" max="6916" width="4" style="49" customWidth="1"/>
    <col min="6917" max="6917" width="3.42578125" style="49" customWidth="1"/>
    <col min="6918" max="6918" width="8.28515625" style="49" customWidth="1"/>
    <col min="6919" max="6923" width="9.5703125" style="49" customWidth="1"/>
    <col min="6924" max="6924" width="8" style="49" customWidth="1"/>
    <col min="6925" max="6925" width="30.5703125" style="49" customWidth="1"/>
    <col min="6926" max="6926" width="15.140625" style="49" customWidth="1"/>
    <col min="6927" max="6927" width="10.140625" style="49" customWidth="1"/>
    <col min="6928" max="6928" width="10.140625" style="49" bestFit="1" customWidth="1"/>
    <col min="6929" max="7168" width="9.140625" style="49"/>
    <col min="7169" max="7169" width="2.5703125" style="49" customWidth="1"/>
    <col min="7170" max="7171" width="3.140625" style="49" customWidth="1"/>
    <col min="7172" max="7172" width="4" style="49" customWidth="1"/>
    <col min="7173" max="7173" width="3.42578125" style="49" customWidth="1"/>
    <col min="7174" max="7174" width="8.28515625" style="49" customWidth="1"/>
    <col min="7175" max="7179" width="9.5703125" style="49" customWidth="1"/>
    <col min="7180" max="7180" width="8" style="49" customWidth="1"/>
    <col min="7181" max="7181" width="30.5703125" style="49" customWidth="1"/>
    <col min="7182" max="7182" width="15.140625" style="49" customWidth="1"/>
    <col min="7183" max="7183" width="10.140625" style="49" customWidth="1"/>
    <col min="7184" max="7184" width="10.140625" style="49" bestFit="1" customWidth="1"/>
    <col min="7185" max="7424" width="9.140625" style="49"/>
    <col min="7425" max="7425" width="2.5703125" style="49" customWidth="1"/>
    <col min="7426" max="7427" width="3.140625" style="49" customWidth="1"/>
    <col min="7428" max="7428" width="4" style="49" customWidth="1"/>
    <col min="7429" max="7429" width="3.42578125" style="49" customWidth="1"/>
    <col min="7430" max="7430" width="8.28515625" style="49" customWidth="1"/>
    <col min="7431" max="7435" width="9.5703125" style="49" customWidth="1"/>
    <col min="7436" max="7436" width="8" style="49" customWidth="1"/>
    <col min="7437" max="7437" width="30.5703125" style="49" customWidth="1"/>
    <col min="7438" max="7438" width="15.140625" style="49" customWidth="1"/>
    <col min="7439" max="7439" width="10.140625" style="49" customWidth="1"/>
    <col min="7440" max="7440" width="10.140625" style="49" bestFit="1" customWidth="1"/>
    <col min="7441" max="7680" width="9.140625" style="49"/>
    <col min="7681" max="7681" width="2.5703125" style="49" customWidth="1"/>
    <col min="7682" max="7683" width="3.140625" style="49" customWidth="1"/>
    <col min="7684" max="7684" width="4" style="49" customWidth="1"/>
    <col min="7685" max="7685" width="3.42578125" style="49" customWidth="1"/>
    <col min="7686" max="7686" width="8.28515625" style="49" customWidth="1"/>
    <col min="7687" max="7691" width="9.5703125" style="49" customWidth="1"/>
    <col min="7692" max="7692" width="8" style="49" customWidth="1"/>
    <col min="7693" max="7693" width="30.5703125" style="49" customWidth="1"/>
    <col min="7694" max="7694" width="15.140625" style="49" customWidth="1"/>
    <col min="7695" max="7695" width="10.140625" style="49" customWidth="1"/>
    <col min="7696" max="7696" width="10.140625" style="49" bestFit="1" customWidth="1"/>
    <col min="7697" max="7936" width="9.140625" style="49"/>
    <col min="7937" max="7937" width="2.5703125" style="49" customWidth="1"/>
    <col min="7938" max="7939" width="3.140625" style="49" customWidth="1"/>
    <col min="7940" max="7940" width="4" style="49" customWidth="1"/>
    <col min="7941" max="7941" width="3.42578125" style="49" customWidth="1"/>
    <col min="7942" max="7942" width="8.28515625" style="49" customWidth="1"/>
    <col min="7943" max="7947" width="9.5703125" style="49" customWidth="1"/>
    <col min="7948" max="7948" width="8" style="49" customWidth="1"/>
    <col min="7949" max="7949" width="30.5703125" style="49" customWidth="1"/>
    <col min="7950" max="7950" width="15.140625" style="49" customWidth="1"/>
    <col min="7951" max="7951" width="10.140625" style="49" customWidth="1"/>
    <col min="7952" max="7952" width="10.140625" style="49" bestFit="1" customWidth="1"/>
    <col min="7953" max="8192" width="9.140625" style="49"/>
    <col min="8193" max="8193" width="2.5703125" style="49" customWidth="1"/>
    <col min="8194" max="8195" width="3.140625" style="49" customWidth="1"/>
    <col min="8196" max="8196" width="4" style="49" customWidth="1"/>
    <col min="8197" max="8197" width="3.42578125" style="49" customWidth="1"/>
    <col min="8198" max="8198" width="8.28515625" style="49" customWidth="1"/>
    <col min="8199" max="8203" width="9.5703125" style="49" customWidth="1"/>
    <col min="8204" max="8204" width="8" style="49" customWidth="1"/>
    <col min="8205" max="8205" width="30.5703125" style="49" customWidth="1"/>
    <col min="8206" max="8206" width="15.140625" style="49" customWidth="1"/>
    <col min="8207" max="8207" width="10.140625" style="49" customWidth="1"/>
    <col min="8208" max="8208" width="10.140625" style="49" bestFit="1" customWidth="1"/>
    <col min="8209" max="8448" width="9.140625" style="49"/>
    <col min="8449" max="8449" width="2.5703125" style="49" customWidth="1"/>
    <col min="8450" max="8451" width="3.140625" style="49" customWidth="1"/>
    <col min="8452" max="8452" width="4" style="49" customWidth="1"/>
    <col min="8453" max="8453" width="3.42578125" style="49" customWidth="1"/>
    <col min="8454" max="8454" width="8.28515625" style="49" customWidth="1"/>
    <col min="8455" max="8459" width="9.5703125" style="49" customWidth="1"/>
    <col min="8460" max="8460" width="8" style="49" customWidth="1"/>
    <col min="8461" max="8461" width="30.5703125" style="49" customWidth="1"/>
    <col min="8462" max="8462" width="15.140625" style="49" customWidth="1"/>
    <col min="8463" max="8463" width="10.140625" style="49" customWidth="1"/>
    <col min="8464" max="8464" width="10.140625" style="49" bestFit="1" customWidth="1"/>
    <col min="8465" max="8704" width="9.140625" style="49"/>
    <col min="8705" max="8705" width="2.5703125" style="49" customWidth="1"/>
    <col min="8706" max="8707" width="3.140625" style="49" customWidth="1"/>
    <col min="8708" max="8708" width="4" style="49" customWidth="1"/>
    <col min="8709" max="8709" width="3.42578125" style="49" customWidth="1"/>
    <col min="8710" max="8710" width="8.28515625" style="49" customWidth="1"/>
    <col min="8711" max="8715" width="9.5703125" style="49" customWidth="1"/>
    <col min="8716" max="8716" width="8" style="49" customWidth="1"/>
    <col min="8717" max="8717" width="30.5703125" style="49" customWidth="1"/>
    <col min="8718" max="8718" width="15.140625" style="49" customWidth="1"/>
    <col min="8719" max="8719" width="10.140625" style="49" customWidth="1"/>
    <col min="8720" max="8720" width="10.140625" style="49" bestFit="1" customWidth="1"/>
    <col min="8721" max="8960" width="9.140625" style="49"/>
    <col min="8961" max="8961" width="2.5703125" style="49" customWidth="1"/>
    <col min="8962" max="8963" width="3.140625" style="49" customWidth="1"/>
    <col min="8964" max="8964" width="4" style="49" customWidth="1"/>
    <col min="8965" max="8965" width="3.42578125" style="49" customWidth="1"/>
    <col min="8966" max="8966" width="8.28515625" style="49" customWidth="1"/>
    <col min="8967" max="8971" width="9.5703125" style="49" customWidth="1"/>
    <col min="8972" max="8972" width="8" style="49" customWidth="1"/>
    <col min="8973" max="8973" width="30.5703125" style="49" customWidth="1"/>
    <col min="8974" max="8974" width="15.140625" style="49" customWidth="1"/>
    <col min="8975" max="8975" width="10.140625" style="49" customWidth="1"/>
    <col min="8976" max="8976" width="10.140625" style="49" bestFit="1" customWidth="1"/>
    <col min="8977" max="9216" width="9.140625" style="49"/>
    <col min="9217" max="9217" width="2.5703125" style="49" customWidth="1"/>
    <col min="9218" max="9219" width="3.140625" style="49" customWidth="1"/>
    <col min="9220" max="9220" width="4" style="49" customWidth="1"/>
    <col min="9221" max="9221" width="3.42578125" style="49" customWidth="1"/>
    <col min="9222" max="9222" width="8.28515625" style="49" customWidth="1"/>
    <col min="9223" max="9227" width="9.5703125" style="49" customWidth="1"/>
    <col min="9228" max="9228" width="8" style="49" customWidth="1"/>
    <col min="9229" max="9229" width="30.5703125" style="49" customWidth="1"/>
    <col min="9230" max="9230" width="15.140625" style="49" customWidth="1"/>
    <col min="9231" max="9231" width="10.140625" style="49" customWidth="1"/>
    <col min="9232" max="9232" width="10.140625" style="49" bestFit="1" customWidth="1"/>
    <col min="9233" max="9472" width="9.140625" style="49"/>
    <col min="9473" max="9473" width="2.5703125" style="49" customWidth="1"/>
    <col min="9474" max="9475" width="3.140625" style="49" customWidth="1"/>
    <col min="9476" max="9476" width="4" style="49" customWidth="1"/>
    <col min="9477" max="9477" width="3.42578125" style="49" customWidth="1"/>
    <col min="9478" max="9478" width="8.28515625" style="49" customWidth="1"/>
    <col min="9479" max="9483" width="9.5703125" style="49" customWidth="1"/>
    <col min="9484" max="9484" width="8" style="49" customWidth="1"/>
    <col min="9485" max="9485" width="30.5703125" style="49" customWidth="1"/>
    <col min="9486" max="9486" width="15.140625" style="49" customWidth="1"/>
    <col min="9487" max="9487" width="10.140625" style="49" customWidth="1"/>
    <col min="9488" max="9488" width="10.140625" style="49" bestFit="1" customWidth="1"/>
    <col min="9489" max="9728" width="9.140625" style="49"/>
    <col min="9729" max="9729" width="2.5703125" style="49" customWidth="1"/>
    <col min="9730" max="9731" width="3.140625" style="49" customWidth="1"/>
    <col min="9732" max="9732" width="4" style="49" customWidth="1"/>
    <col min="9733" max="9733" width="3.42578125" style="49" customWidth="1"/>
    <col min="9734" max="9734" width="8.28515625" style="49" customWidth="1"/>
    <col min="9735" max="9739" width="9.5703125" style="49" customWidth="1"/>
    <col min="9740" max="9740" width="8" style="49" customWidth="1"/>
    <col min="9741" max="9741" width="30.5703125" style="49" customWidth="1"/>
    <col min="9742" max="9742" width="15.140625" style="49" customWidth="1"/>
    <col min="9743" max="9743" width="10.140625" style="49" customWidth="1"/>
    <col min="9744" max="9744" width="10.140625" style="49" bestFit="1" customWidth="1"/>
    <col min="9745" max="9984" width="9.140625" style="49"/>
    <col min="9985" max="9985" width="2.5703125" style="49" customWidth="1"/>
    <col min="9986" max="9987" width="3.140625" style="49" customWidth="1"/>
    <col min="9988" max="9988" width="4" style="49" customWidth="1"/>
    <col min="9989" max="9989" width="3.42578125" style="49" customWidth="1"/>
    <col min="9990" max="9990" width="8.28515625" style="49" customWidth="1"/>
    <col min="9991" max="9995" width="9.5703125" style="49" customWidth="1"/>
    <col min="9996" max="9996" width="8" style="49" customWidth="1"/>
    <col min="9997" max="9997" width="30.5703125" style="49" customWidth="1"/>
    <col min="9998" max="9998" width="15.140625" style="49" customWidth="1"/>
    <col min="9999" max="9999" width="10.140625" style="49" customWidth="1"/>
    <col min="10000" max="10000" width="10.140625" style="49" bestFit="1" customWidth="1"/>
    <col min="10001" max="10240" width="9.140625" style="49"/>
    <col min="10241" max="10241" width="2.5703125" style="49" customWidth="1"/>
    <col min="10242" max="10243" width="3.140625" style="49" customWidth="1"/>
    <col min="10244" max="10244" width="4" style="49" customWidth="1"/>
    <col min="10245" max="10245" width="3.42578125" style="49" customWidth="1"/>
    <col min="10246" max="10246" width="8.28515625" style="49" customWidth="1"/>
    <col min="10247" max="10251" width="9.5703125" style="49" customWidth="1"/>
    <col min="10252" max="10252" width="8" style="49" customWidth="1"/>
    <col min="10253" max="10253" width="30.5703125" style="49" customWidth="1"/>
    <col min="10254" max="10254" width="15.140625" style="49" customWidth="1"/>
    <col min="10255" max="10255" width="10.140625" style="49" customWidth="1"/>
    <col min="10256" max="10256" width="10.140625" style="49" bestFit="1" customWidth="1"/>
    <col min="10257" max="10496" width="9.140625" style="49"/>
    <col min="10497" max="10497" width="2.5703125" style="49" customWidth="1"/>
    <col min="10498" max="10499" width="3.140625" style="49" customWidth="1"/>
    <col min="10500" max="10500" width="4" style="49" customWidth="1"/>
    <col min="10501" max="10501" width="3.42578125" style="49" customWidth="1"/>
    <col min="10502" max="10502" width="8.28515625" style="49" customWidth="1"/>
    <col min="10503" max="10507" width="9.5703125" style="49" customWidth="1"/>
    <col min="10508" max="10508" width="8" style="49" customWidth="1"/>
    <col min="10509" max="10509" width="30.5703125" style="49" customWidth="1"/>
    <col min="10510" max="10510" width="15.140625" style="49" customWidth="1"/>
    <col min="10511" max="10511" width="10.140625" style="49" customWidth="1"/>
    <col min="10512" max="10512" width="10.140625" style="49" bestFit="1" customWidth="1"/>
    <col min="10513" max="10752" width="9.140625" style="49"/>
    <col min="10753" max="10753" width="2.5703125" style="49" customWidth="1"/>
    <col min="10754" max="10755" width="3.140625" style="49" customWidth="1"/>
    <col min="10756" max="10756" width="4" style="49" customWidth="1"/>
    <col min="10757" max="10757" width="3.42578125" style="49" customWidth="1"/>
    <col min="10758" max="10758" width="8.28515625" style="49" customWidth="1"/>
    <col min="10759" max="10763" width="9.5703125" style="49" customWidth="1"/>
    <col min="10764" max="10764" width="8" style="49" customWidth="1"/>
    <col min="10765" max="10765" width="30.5703125" style="49" customWidth="1"/>
    <col min="10766" max="10766" width="15.140625" style="49" customWidth="1"/>
    <col min="10767" max="10767" width="10.140625" style="49" customWidth="1"/>
    <col min="10768" max="10768" width="10.140625" style="49" bestFit="1" customWidth="1"/>
    <col min="10769" max="11008" width="9.140625" style="49"/>
    <col min="11009" max="11009" width="2.5703125" style="49" customWidth="1"/>
    <col min="11010" max="11011" width="3.140625" style="49" customWidth="1"/>
    <col min="11012" max="11012" width="4" style="49" customWidth="1"/>
    <col min="11013" max="11013" width="3.42578125" style="49" customWidth="1"/>
    <col min="11014" max="11014" width="8.28515625" style="49" customWidth="1"/>
    <col min="11015" max="11019" width="9.5703125" style="49" customWidth="1"/>
    <col min="11020" max="11020" width="8" style="49" customWidth="1"/>
    <col min="11021" max="11021" width="30.5703125" style="49" customWidth="1"/>
    <col min="11022" max="11022" width="15.140625" style="49" customWidth="1"/>
    <col min="11023" max="11023" width="10.140625" style="49" customWidth="1"/>
    <col min="11024" max="11024" width="10.140625" style="49" bestFit="1" customWidth="1"/>
    <col min="11025" max="11264" width="9.140625" style="49"/>
    <col min="11265" max="11265" width="2.5703125" style="49" customWidth="1"/>
    <col min="11266" max="11267" width="3.140625" style="49" customWidth="1"/>
    <col min="11268" max="11268" width="4" style="49" customWidth="1"/>
    <col min="11269" max="11269" width="3.42578125" style="49" customWidth="1"/>
    <col min="11270" max="11270" width="8.28515625" style="49" customWidth="1"/>
    <col min="11271" max="11275" width="9.5703125" style="49" customWidth="1"/>
    <col min="11276" max="11276" width="8" style="49" customWidth="1"/>
    <col min="11277" max="11277" width="30.5703125" style="49" customWidth="1"/>
    <col min="11278" max="11278" width="15.140625" style="49" customWidth="1"/>
    <col min="11279" max="11279" width="10.140625" style="49" customWidth="1"/>
    <col min="11280" max="11280" width="10.140625" style="49" bestFit="1" customWidth="1"/>
    <col min="11281" max="11520" width="9.140625" style="49"/>
    <col min="11521" max="11521" width="2.5703125" style="49" customWidth="1"/>
    <col min="11522" max="11523" width="3.140625" style="49" customWidth="1"/>
    <col min="11524" max="11524" width="4" style="49" customWidth="1"/>
    <col min="11525" max="11525" width="3.42578125" style="49" customWidth="1"/>
    <col min="11526" max="11526" width="8.28515625" style="49" customWidth="1"/>
    <col min="11527" max="11531" width="9.5703125" style="49" customWidth="1"/>
    <col min="11532" max="11532" width="8" style="49" customWidth="1"/>
    <col min="11533" max="11533" width="30.5703125" style="49" customWidth="1"/>
    <col min="11534" max="11534" width="15.140625" style="49" customWidth="1"/>
    <col min="11535" max="11535" width="10.140625" style="49" customWidth="1"/>
    <col min="11536" max="11536" width="10.140625" style="49" bestFit="1" customWidth="1"/>
    <col min="11537" max="11776" width="9.140625" style="49"/>
    <col min="11777" max="11777" width="2.5703125" style="49" customWidth="1"/>
    <col min="11778" max="11779" width="3.140625" style="49" customWidth="1"/>
    <col min="11780" max="11780" width="4" style="49" customWidth="1"/>
    <col min="11781" max="11781" width="3.42578125" style="49" customWidth="1"/>
    <col min="11782" max="11782" width="8.28515625" style="49" customWidth="1"/>
    <col min="11783" max="11787" width="9.5703125" style="49" customWidth="1"/>
    <col min="11788" max="11788" width="8" style="49" customWidth="1"/>
    <col min="11789" max="11789" width="30.5703125" style="49" customWidth="1"/>
    <col min="11790" max="11790" width="15.140625" style="49" customWidth="1"/>
    <col min="11791" max="11791" width="10.140625" style="49" customWidth="1"/>
    <col min="11792" max="11792" width="10.140625" style="49" bestFit="1" customWidth="1"/>
    <col min="11793" max="12032" width="9.140625" style="49"/>
    <col min="12033" max="12033" width="2.5703125" style="49" customWidth="1"/>
    <col min="12034" max="12035" width="3.140625" style="49" customWidth="1"/>
    <col min="12036" max="12036" width="4" style="49" customWidth="1"/>
    <col min="12037" max="12037" width="3.42578125" style="49" customWidth="1"/>
    <col min="12038" max="12038" width="8.28515625" style="49" customWidth="1"/>
    <col min="12039" max="12043" width="9.5703125" style="49" customWidth="1"/>
    <col min="12044" max="12044" width="8" style="49" customWidth="1"/>
    <col min="12045" max="12045" width="30.5703125" style="49" customWidth="1"/>
    <col min="12046" max="12046" width="15.140625" style="49" customWidth="1"/>
    <col min="12047" max="12047" width="10.140625" style="49" customWidth="1"/>
    <col min="12048" max="12048" width="10.140625" style="49" bestFit="1" customWidth="1"/>
    <col min="12049" max="12288" width="9.140625" style="49"/>
    <col min="12289" max="12289" width="2.5703125" style="49" customWidth="1"/>
    <col min="12290" max="12291" width="3.140625" style="49" customWidth="1"/>
    <col min="12292" max="12292" width="4" style="49" customWidth="1"/>
    <col min="12293" max="12293" width="3.42578125" style="49" customWidth="1"/>
    <col min="12294" max="12294" width="8.28515625" style="49" customWidth="1"/>
    <col min="12295" max="12299" width="9.5703125" style="49" customWidth="1"/>
    <col min="12300" max="12300" width="8" style="49" customWidth="1"/>
    <col min="12301" max="12301" width="30.5703125" style="49" customWidth="1"/>
    <col min="12302" max="12302" width="15.140625" style="49" customWidth="1"/>
    <col min="12303" max="12303" width="10.140625" style="49" customWidth="1"/>
    <col min="12304" max="12304" width="10.140625" style="49" bestFit="1" customWidth="1"/>
    <col min="12305" max="12544" width="9.140625" style="49"/>
    <col min="12545" max="12545" width="2.5703125" style="49" customWidth="1"/>
    <col min="12546" max="12547" width="3.140625" style="49" customWidth="1"/>
    <col min="12548" max="12548" width="4" style="49" customWidth="1"/>
    <col min="12549" max="12549" width="3.42578125" style="49" customWidth="1"/>
    <col min="12550" max="12550" width="8.28515625" style="49" customWidth="1"/>
    <col min="12551" max="12555" width="9.5703125" style="49" customWidth="1"/>
    <col min="12556" max="12556" width="8" style="49" customWidth="1"/>
    <col min="12557" max="12557" width="30.5703125" style="49" customWidth="1"/>
    <col min="12558" max="12558" width="15.140625" style="49" customWidth="1"/>
    <col min="12559" max="12559" width="10.140625" style="49" customWidth="1"/>
    <col min="12560" max="12560" width="10.140625" style="49" bestFit="1" customWidth="1"/>
    <col min="12561" max="12800" width="9.140625" style="49"/>
    <col min="12801" max="12801" width="2.5703125" style="49" customWidth="1"/>
    <col min="12802" max="12803" width="3.140625" style="49" customWidth="1"/>
    <col min="12804" max="12804" width="4" style="49" customWidth="1"/>
    <col min="12805" max="12805" width="3.42578125" style="49" customWidth="1"/>
    <col min="12806" max="12806" width="8.28515625" style="49" customWidth="1"/>
    <col min="12807" max="12811" width="9.5703125" style="49" customWidth="1"/>
    <col min="12812" max="12812" width="8" style="49" customWidth="1"/>
    <col min="12813" max="12813" width="30.5703125" style="49" customWidth="1"/>
    <col min="12814" max="12814" width="15.140625" style="49" customWidth="1"/>
    <col min="12815" max="12815" width="10.140625" style="49" customWidth="1"/>
    <col min="12816" max="12816" width="10.140625" style="49" bestFit="1" customWidth="1"/>
    <col min="12817" max="13056" width="9.140625" style="49"/>
    <col min="13057" max="13057" width="2.5703125" style="49" customWidth="1"/>
    <col min="13058" max="13059" width="3.140625" style="49" customWidth="1"/>
    <col min="13060" max="13060" width="4" style="49" customWidth="1"/>
    <col min="13061" max="13061" width="3.42578125" style="49" customWidth="1"/>
    <col min="13062" max="13062" width="8.28515625" style="49" customWidth="1"/>
    <col min="13063" max="13067" width="9.5703125" style="49" customWidth="1"/>
    <col min="13068" max="13068" width="8" style="49" customWidth="1"/>
    <col min="13069" max="13069" width="30.5703125" style="49" customWidth="1"/>
    <col min="13070" max="13070" width="15.140625" style="49" customWidth="1"/>
    <col min="13071" max="13071" width="10.140625" style="49" customWidth="1"/>
    <col min="13072" max="13072" width="10.140625" style="49" bestFit="1" customWidth="1"/>
    <col min="13073" max="13312" width="9.140625" style="49"/>
    <col min="13313" max="13313" width="2.5703125" style="49" customWidth="1"/>
    <col min="13314" max="13315" width="3.140625" style="49" customWidth="1"/>
    <col min="13316" max="13316" width="4" style="49" customWidth="1"/>
    <col min="13317" max="13317" width="3.42578125" style="49" customWidth="1"/>
    <col min="13318" max="13318" width="8.28515625" style="49" customWidth="1"/>
    <col min="13319" max="13323" width="9.5703125" style="49" customWidth="1"/>
    <col min="13324" max="13324" width="8" style="49" customWidth="1"/>
    <col min="13325" max="13325" width="30.5703125" style="49" customWidth="1"/>
    <col min="13326" max="13326" width="15.140625" style="49" customWidth="1"/>
    <col min="13327" max="13327" width="10.140625" style="49" customWidth="1"/>
    <col min="13328" max="13328" width="10.140625" style="49" bestFit="1" customWidth="1"/>
    <col min="13329" max="13568" width="9.140625" style="49"/>
    <col min="13569" max="13569" width="2.5703125" style="49" customWidth="1"/>
    <col min="13570" max="13571" width="3.140625" style="49" customWidth="1"/>
    <col min="13572" max="13572" width="4" style="49" customWidth="1"/>
    <col min="13573" max="13573" width="3.42578125" style="49" customWidth="1"/>
    <col min="13574" max="13574" width="8.28515625" style="49" customWidth="1"/>
    <col min="13575" max="13579" width="9.5703125" style="49" customWidth="1"/>
    <col min="13580" max="13580" width="8" style="49" customWidth="1"/>
    <col min="13581" max="13581" width="30.5703125" style="49" customWidth="1"/>
    <col min="13582" max="13582" width="15.140625" style="49" customWidth="1"/>
    <col min="13583" max="13583" width="10.140625" style="49" customWidth="1"/>
    <col min="13584" max="13584" width="10.140625" style="49" bestFit="1" customWidth="1"/>
    <col min="13585" max="13824" width="9.140625" style="49"/>
    <col min="13825" max="13825" width="2.5703125" style="49" customWidth="1"/>
    <col min="13826" max="13827" width="3.140625" style="49" customWidth="1"/>
    <col min="13828" max="13828" width="4" style="49" customWidth="1"/>
    <col min="13829" max="13829" width="3.42578125" style="49" customWidth="1"/>
    <col min="13830" max="13830" width="8.28515625" style="49" customWidth="1"/>
    <col min="13831" max="13835" width="9.5703125" style="49" customWidth="1"/>
    <col min="13836" max="13836" width="8" style="49" customWidth="1"/>
    <col min="13837" max="13837" width="30.5703125" style="49" customWidth="1"/>
    <col min="13838" max="13838" width="15.140625" style="49" customWidth="1"/>
    <col min="13839" max="13839" width="10.140625" style="49" customWidth="1"/>
    <col min="13840" max="13840" width="10.140625" style="49" bestFit="1" customWidth="1"/>
    <col min="13841" max="14080" width="9.140625" style="49"/>
    <col min="14081" max="14081" width="2.5703125" style="49" customWidth="1"/>
    <col min="14082" max="14083" width="3.140625" style="49" customWidth="1"/>
    <col min="14084" max="14084" width="4" style="49" customWidth="1"/>
    <col min="14085" max="14085" width="3.42578125" style="49" customWidth="1"/>
    <col min="14086" max="14086" width="8.28515625" style="49" customWidth="1"/>
    <col min="14087" max="14091" width="9.5703125" style="49" customWidth="1"/>
    <col min="14092" max="14092" width="8" style="49" customWidth="1"/>
    <col min="14093" max="14093" width="30.5703125" style="49" customWidth="1"/>
    <col min="14094" max="14094" width="15.140625" style="49" customWidth="1"/>
    <col min="14095" max="14095" width="10.140625" style="49" customWidth="1"/>
    <col min="14096" max="14096" width="10.140625" style="49" bestFit="1" customWidth="1"/>
    <col min="14097" max="14336" width="9.140625" style="49"/>
    <col min="14337" max="14337" width="2.5703125" style="49" customWidth="1"/>
    <col min="14338" max="14339" width="3.140625" style="49" customWidth="1"/>
    <col min="14340" max="14340" width="4" style="49" customWidth="1"/>
    <col min="14341" max="14341" width="3.42578125" style="49" customWidth="1"/>
    <col min="14342" max="14342" width="8.28515625" style="49" customWidth="1"/>
    <col min="14343" max="14347" width="9.5703125" style="49" customWidth="1"/>
    <col min="14348" max="14348" width="8" style="49" customWidth="1"/>
    <col min="14349" max="14349" width="30.5703125" style="49" customWidth="1"/>
    <col min="14350" max="14350" width="15.140625" style="49" customWidth="1"/>
    <col min="14351" max="14351" width="10.140625" style="49" customWidth="1"/>
    <col min="14352" max="14352" width="10.140625" style="49" bestFit="1" customWidth="1"/>
    <col min="14353" max="14592" width="9.140625" style="49"/>
    <col min="14593" max="14593" width="2.5703125" style="49" customWidth="1"/>
    <col min="14594" max="14595" width="3.140625" style="49" customWidth="1"/>
    <col min="14596" max="14596" width="4" style="49" customWidth="1"/>
    <col min="14597" max="14597" width="3.42578125" style="49" customWidth="1"/>
    <col min="14598" max="14598" width="8.28515625" style="49" customWidth="1"/>
    <col min="14599" max="14603" width="9.5703125" style="49" customWidth="1"/>
    <col min="14604" max="14604" width="8" style="49" customWidth="1"/>
    <col min="14605" max="14605" width="30.5703125" style="49" customWidth="1"/>
    <col min="14606" max="14606" width="15.140625" style="49" customWidth="1"/>
    <col min="14607" max="14607" width="10.140625" style="49" customWidth="1"/>
    <col min="14608" max="14608" width="10.140625" style="49" bestFit="1" customWidth="1"/>
    <col min="14609" max="14848" width="9.140625" style="49"/>
    <col min="14849" max="14849" width="2.5703125" style="49" customWidth="1"/>
    <col min="14850" max="14851" width="3.140625" style="49" customWidth="1"/>
    <col min="14852" max="14852" width="4" style="49" customWidth="1"/>
    <col min="14853" max="14853" width="3.42578125" style="49" customWidth="1"/>
    <col min="14854" max="14854" width="8.28515625" style="49" customWidth="1"/>
    <col min="14855" max="14859" width="9.5703125" style="49" customWidth="1"/>
    <col min="14860" max="14860" width="8" style="49" customWidth="1"/>
    <col min="14861" max="14861" width="30.5703125" style="49" customWidth="1"/>
    <col min="14862" max="14862" width="15.140625" style="49" customWidth="1"/>
    <col min="14863" max="14863" width="10.140625" style="49" customWidth="1"/>
    <col min="14864" max="14864" width="10.140625" style="49" bestFit="1" customWidth="1"/>
    <col min="14865" max="15104" width="9.140625" style="49"/>
    <col min="15105" max="15105" width="2.5703125" style="49" customWidth="1"/>
    <col min="15106" max="15107" width="3.140625" style="49" customWidth="1"/>
    <col min="15108" max="15108" width="4" style="49" customWidth="1"/>
    <col min="15109" max="15109" width="3.42578125" style="49" customWidth="1"/>
    <col min="15110" max="15110" width="8.28515625" style="49" customWidth="1"/>
    <col min="15111" max="15115" width="9.5703125" style="49" customWidth="1"/>
    <col min="15116" max="15116" width="8" style="49" customWidth="1"/>
    <col min="15117" max="15117" width="30.5703125" style="49" customWidth="1"/>
    <col min="15118" max="15118" width="15.140625" style="49" customWidth="1"/>
    <col min="15119" max="15119" width="10.140625" style="49" customWidth="1"/>
    <col min="15120" max="15120" width="10.140625" style="49" bestFit="1" customWidth="1"/>
    <col min="15121" max="15360" width="9.140625" style="49"/>
    <col min="15361" max="15361" width="2.5703125" style="49" customWidth="1"/>
    <col min="15362" max="15363" width="3.140625" style="49" customWidth="1"/>
    <col min="15364" max="15364" width="4" style="49" customWidth="1"/>
    <col min="15365" max="15365" width="3.42578125" style="49" customWidth="1"/>
    <col min="15366" max="15366" width="8.28515625" style="49" customWidth="1"/>
    <col min="15367" max="15371" width="9.5703125" style="49" customWidth="1"/>
    <col min="15372" max="15372" width="8" style="49" customWidth="1"/>
    <col min="15373" max="15373" width="30.5703125" style="49" customWidth="1"/>
    <col min="15374" max="15374" width="15.140625" style="49" customWidth="1"/>
    <col min="15375" max="15375" width="10.140625" style="49" customWidth="1"/>
    <col min="15376" max="15376" width="10.140625" style="49" bestFit="1" customWidth="1"/>
    <col min="15377" max="15616" width="9.140625" style="49"/>
    <col min="15617" max="15617" width="2.5703125" style="49" customWidth="1"/>
    <col min="15618" max="15619" width="3.140625" style="49" customWidth="1"/>
    <col min="15620" max="15620" width="4" style="49" customWidth="1"/>
    <col min="15621" max="15621" width="3.42578125" style="49" customWidth="1"/>
    <col min="15622" max="15622" width="8.28515625" style="49" customWidth="1"/>
    <col min="15623" max="15627" width="9.5703125" style="49" customWidth="1"/>
    <col min="15628" max="15628" width="8" style="49" customWidth="1"/>
    <col min="15629" max="15629" width="30.5703125" style="49" customWidth="1"/>
    <col min="15630" max="15630" width="15.140625" style="49" customWidth="1"/>
    <col min="15631" max="15631" width="10.140625" style="49" customWidth="1"/>
    <col min="15632" max="15632" width="10.140625" style="49" bestFit="1" customWidth="1"/>
    <col min="15633" max="15872" width="9.140625" style="49"/>
    <col min="15873" max="15873" width="2.5703125" style="49" customWidth="1"/>
    <col min="15874" max="15875" width="3.140625" style="49" customWidth="1"/>
    <col min="15876" max="15876" width="4" style="49" customWidth="1"/>
    <col min="15877" max="15877" width="3.42578125" style="49" customWidth="1"/>
    <col min="15878" max="15878" width="8.28515625" style="49" customWidth="1"/>
    <col min="15879" max="15883" width="9.5703125" style="49" customWidth="1"/>
    <col min="15884" max="15884" width="8" style="49" customWidth="1"/>
    <col min="15885" max="15885" width="30.5703125" style="49" customWidth="1"/>
    <col min="15886" max="15886" width="15.140625" style="49" customWidth="1"/>
    <col min="15887" max="15887" width="10.140625" style="49" customWidth="1"/>
    <col min="15888" max="15888" width="10.140625" style="49" bestFit="1" customWidth="1"/>
    <col min="15889" max="16128" width="9.140625" style="49"/>
    <col min="16129" max="16129" width="2.5703125" style="49" customWidth="1"/>
    <col min="16130" max="16131" width="3.140625" style="49" customWidth="1"/>
    <col min="16132" max="16132" width="4" style="49" customWidth="1"/>
    <col min="16133" max="16133" width="3.42578125" style="49" customWidth="1"/>
    <col min="16134" max="16134" width="8.28515625" style="49" customWidth="1"/>
    <col min="16135" max="16139" width="9.5703125" style="49" customWidth="1"/>
    <col min="16140" max="16140" width="8" style="49" customWidth="1"/>
    <col min="16141" max="16141" width="30.5703125" style="49" customWidth="1"/>
    <col min="16142" max="16142" width="15.140625" style="49" customWidth="1"/>
    <col min="16143" max="16143" width="10.140625" style="49" customWidth="1"/>
    <col min="16144" max="16144" width="10.140625" style="49" bestFit="1" customWidth="1"/>
    <col min="16145" max="16384" width="9.140625" style="49"/>
  </cols>
  <sheetData>
    <row r="1" spans="1:16" ht="140.44999999999999" customHeight="1">
      <c r="A1" s="224" t="s">
        <v>359</v>
      </c>
      <c r="B1" s="225"/>
      <c r="C1" s="225"/>
      <c r="D1" s="225"/>
      <c r="E1" s="225"/>
      <c r="F1" s="225"/>
      <c r="G1" s="225"/>
      <c r="H1" s="225"/>
      <c r="I1" s="225"/>
      <c r="J1" s="225"/>
      <c r="K1" s="225"/>
      <c r="L1" s="225"/>
      <c r="M1" s="225"/>
      <c r="N1" s="225"/>
      <c r="O1" s="48"/>
    </row>
    <row r="2" spans="1:16" ht="22.5" customHeight="1">
      <c r="A2" s="205" t="s">
        <v>17</v>
      </c>
      <c r="B2" s="205"/>
      <c r="C2" s="205"/>
      <c r="D2" s="205"/>
      <c r="E2" s="205"/>
      <c r="F2" s="205"/>
      <c r="G2" s="205"/>
      <c r="H2" s="205"/>
      <c r="I2" s="205"/>
      <c r="J2" s="205"/>
      <c r="K2" s="205"/>
      <c r="L2" s="205"/>
      <c r="M2" s="219"/>
      <c r="N2" s="50" t="s">
        <v>18</v>
      </c>
      <c r="O2" s="51"/>
      <c r="P2" s="52"/>
    </row>
    <row r="3" spans="1:16" ht="14.25" customHeight="1">
      <c r="A3" s="94"/>
      <c r="B3" s="243" t="s">
        <v>19</v>
      </c>
      <c r="C3" s="243"/>
      <c r="D3" s="243"/>
      <c r="E3" s="243"/>
      <c r="F3" s="243"/>
      <c r="G3" s="243"/>
      <c r="H3" s="243"/>
      <c r="I3" s="243"/>
      <c r="J3" s="243"/>
      <c r="K3" s="243"/>
      <c r="L3" s="243"/>
      <c r="M3" s="243"/>
      <c r="N3" s="104"/>
      <c r="O3" s="48"/>
    </row>
    <row r="4" spans="1:16" ht="30" customHeight="1">
      <c r="A4" s="94"/>
      <c r="B4" s="105"/>
      <c r="C4" s="206" t="s">
        <v>172</v>
      </c>
      <c r="D4" s="206"/>
      <c r="E4" s="206"/>
      <c r="F4" s="206"/>
      <c r="G4" s="206"/>
      <c r="H4" s="206"/>
      <c r="I4" s="206"/>
      <c r="J4" s="206"/>
      <c r="K4" s="206"/>
      <c r="L4" s="206"/>
      <c r="M4" s="206"/>
      <c r="N4" s="104"/>
      <c r="O4" s="48"/>
    </row>
    <row r="5" spans="1:16" ht="30" customHeight="1">
      <c r="A5" s="94"/>
      <c r="B5" s="105"/>
      <c r="C5" s="105"/>
      <c r="D5" s="206" t="s">
        <v>173</v>
      </c>
      <c r="E5" s="206"/>
      <c r="F5" s="206"/>
      <c r="G5" s="206"/>
      <c r="H5" s="206"/>
      <c r="I5" s="206"/>
      <c r="J5" s="206"/>
      <c r="K5" s="206"/>
      <c r="L5" s="206"/>
      <c r="M5" s="206"/>
      <c r="N5" s="90">
        <v>1500</v>
      </c>
      <c r="O5" s="48"/>
    </row>
    <row r="6" spans="1:16" ht="26.45" customHeight="1">
      <c r="A6" s="94"/>
      <c r="B6" s="105"/>
      <c r="C6" s="105"/>
      <c r="D6" s="206" t="s">
        <v>174</v>
      </c>
      <c r="E6" s="206"/>
      <c r="F6" s="206"/>
      <c r="G6" s="206"/>
      <c r="H6" s="206"/>
      <c r="I6" s="206"/>
      <c r="J6" s="206"/>
      <c r="K6" s="206"/>
      <c r="L6" s="206"/>
      <c r="M6" s="206"/>
      <c r="N6" s="106">
        <v>850</v>
      </c>
      <c r="O6" s="48"/>
    </row>
    <row r="7" spans="1:16" ht="57" customHeight="1">
      <c r="A7" s="94"/>
      <c r="B7" s="105"/>
      <c r="C7" s="105"/>
      <c r="D7" s="206" t="s">
        <v>175</v>
      </c>
      <c r="E7" s="226"/>
      <c r="F7" s="226"/>
      <c r="G7" s="226"/>
      <c r="H7" s="226"/>
      <c r="I7" s="226"/>
      <c r="J7" s="226"/>
      <c r="K7" s="226"/>
      <c r="L7" s="226"/>
      <c r="M7" s="226"/>
      <c r="N7" s="106"/>
      <c r="O7" s="48"/>
    </row>
    <row r="8" spans="1:16" ht="51" customHeight="1">
      <c r="A8" s="94"/>
      <c r="B8" s="105"/>
      <c r="C8" s="206" t="s">
        <v>176</v>
      </c>
      <c r="D8" s="206"/>
      <c r="E8" s="206"/>
      <c r="F8" s="206"/>
      <c r="G8" s="206"/>
      <c r="H8" s="206"/>
      <c r="I8" s="206"/>
      <c r="J8" s="206"/>
      <c r="K8" s="206"/>
      <c r="L8" s="206"/>
      <c r="M8" s="206"/>
      <c r="N8" s="106"/>
      <c r="O8" s="48"/>
    </row>
    <row r="9" spans="1:16" ht="17.25" customHeight="1">
      <c r="A9" s="94"/>
      <c r="B9" s="105"/>
      <c r="C9" s="107"/>
      <c r="D9" s="206" t="s">
        <v>177</v>
      </c>
      <c r="E9" s="206"/>
      <c r="F9" s="206"/>
      <c r="G9" s="206"/>
      <c r="H9" s="206"/>
      <c r="I9" s="206"/>
      <c r="J9" s="206"/>
      <c r="K9" s="206"/>
      <c r="L9" s="206"/>
      <c r="M9" s="206"/>
      <c r="N9" s="90">
        <v>2300</v>
      </c>
      <c r="O9" s="48"/>
    </row>
    <row r="10" spans="1:16" ht="17.25" customHeight="1">
      <c r="A10" s="94"/>
      <c r="B10" s="105"/>
      <c r="C10" s="105"/>
      <c r="D10" s="206" t="s">
        <v>178</v>
      </c>
      <c r="E10" s="206"/>
      <c r="F10" s="206"/>
      <c r="G10" s="206"/>
      <c r="H10" s="206"/>
      <c r="I10" s="206"/>
      <c r="J10" s="206"/>
      <c r="K10" s="206"/>
      <c r="L10" s="206"/>
      <c r="M10" s="206"/>
      <c r="N10" s="90">
        <v>15000</v>
      </c>
      <c r="O10" s="48"/>
    </row>
    <row r="11" spans="1:16" ht="17.25" customHeight="1">
      <c r="A11" s="96"/>
      <c r="B11" s="105"/>
      <c r="C11" s="105"/>
      <c r="D11" s="206" t="s">
        <v>179</v>
      </c>
      <c r="E11" s="206"/>
      <c r="F11" s="206"/>
      <c r="G11" s="206"/>
      <c r="H11" s="206"/>
      <c r="I11" s="206"/>
      <c r="J11" s="206"/>
      <c r="K11" s="206"/>
      <c r="L11" s="206"/>
      <c r="M11" s="206"/>
      <c r="N11" s="90">
        <v>8500</v>
      </c>
      <c r="O11" s="48"/>
    </row>
    <row r="12" spans="1:16" ht="15.75" customHeight="1">
      <c r="A12" s="94"/>
      <c r="B12" s="239" t="s">
        <v>180</v>
      </c>
      <c r="C12" s="239"/>
      <c r="D12" s="239"/>
      <c r="E12" s="239"/>
      <c r="F12" s="239"/>
      <c r="G12" s="239"/>
      <c r="H12" s="239"/>
      <c r="I12" s="239"/>
      <c r="J12" s="239"/>
      <c r="K12" s="239"/>
      <c r="L12" s="239"/>
      <c r="M12" s="239"/>
      <c r="N12" s="106"/>
      <c r="O12" s="48"/>
    </row>
    <row r="13" spans="1:16" ht="33.75" customHeight="1">
      <c r="A13" s="94"/>
      <c r="B13" s="105"/>
      <c r="C13" s="226" t="s">
        <v>181</v>
      </c>
      <c r="D13" s="226"/>
      <c r="E13" s="226"/>
      <c r="F13" s="226"/>
      <c r="G13" s="226"/>
      <c r="H13" s="226"/>
      <c r="I13" s="226"/>
      <c r="J13" s="226"/>
      <c r="K13" s="226"/>
      <c r="L13" s="226"/>
      <c r="M13" s="226"/>
      <c r="N13" s="106">
        <v>850</v>
      </c>
      <c r="O13" s="48"/>
    </row>
    <row r="14" spans="1:16" ht="34.5" customHeight="1">
      <c r="A14" s="219" t="s">
        <v>20</v>
      </c>
      <c r="B14" s="220"/>
      <c r="C14" s="220"/>
      <c r="D14" s="220"/>
      <c r="E14" s="220"/>
      <c r="F14" s="220"/>
      <c r="G14" s="220"/>
      <c r="H14" s="220"/>
      <c r="I14" s="220"/>
      <c r="J14" s="220"/>
      <c r="K14" s="220"/>
      <c r="L14" s="220"/>
      <c r="M14" s="220"/>
      <c r="N14" s="88"/>
      <c r="O14" s="48"/>
    </row>
    <row r="15" spans="1:16" ht="18" customHeight="1">
      <c r="A15" s="108"/>
      <c r="B15" s="239" t="s">
        <v>21</v>
      </c>
      <c r="C15" s="239"/>
      <c r="D15" s="239"/>
      <c r="E15" s="239"/>
      <c r="F15" s="239"/>
      <c r="G15" s="239"/>
      <c r="H15" s="239"/>
      <c r="I15" s="239"/>
      <c r="J15" s="239"/>
      <c r="K15" s="239"/>
      <c r="L15" s="239"/>
      <c r="M15" s="239"/>
      <c r="N15" s="106"/>
      <c r="O15" s="48"/>
    </row>
    <row r="16" spans="1:16" ht="51.75" customHeight="1">
      <c r="A16" s="108"/>
      <c r="B16" s="105"/>
      <c r="C16" s="206" t="s">
        <v>182</v>
      </c>
      <c r="D16" s="206"/>
      <c r="E16" s="206"/>
      <c r="F16" s="206"/>
      <c r="G16" s="206"/>
      <c r="H16" s="206"/>
      <c r="I16" s="206"/>
      <c r="J16" s="206"/>
      <c r="K16" s="206"/>
      <c r="L16" s="206"/>
      <c r="M16" s="206"/>
      <c r="N16" s="90">
        <v>2800</v>
      </c>
      <c r="O16" s="48"/>
    </row>
    <row r="17" spans="1:15" ht="48.75" customHeight="1">
      <c r="A17" s="108"/>
      <c r="B17" s="105"/>
      <c r="C17" s="206" t="s">
        <v>183</v>
      </c>
      <c r="D17" s="206"/>
      <c r="E17" s="206"/>
      <c r="F17" s="206"/>
      <c r="G17" s="206"/>
      <c r="H17" s="206"/>
      <c r="I17" s="206"/>
      <c r="J17" s="206"/>
      <c r="K17" s="206"/>
      <c r="L17" s="206"/>
      <c r="M17" s="206"/>
      <c r="N17" s="90">
        <v>9000</v>
      </c>
      <c r="O17" s="48"/>
    </row>
    <row r="18" spans="1:15" ht="17.25" customHeight="1">
      <c r="A18" s="108"/>
      <c r="B18" s="206" t="s">
        <v>22</v>
      </c>
      <c r="C18" s="206"/>
      <c r="D18" s="206"/>
      <c r="E18" s="206"/>
      <c r="F18" s="206"/>
      <c r="G18" s="206"/>
      <c r="H18" s="206"/>
      <c r="I18" s="206"/>
      <c r="J18" s="206"/>
      <c r="K18" s="206"/>
      <c r="L18" s="206"/>
      <c r="M18" s="206"/>
      <c r="N18" s="106"/>
      <c r="O18" s="48"/>
    </row>
    <row r="19" spans="1:15" ht="43.5" customHeight="1">
      <c r="A19" s="108"/>
      <c r="B19" s="105"/>
      <c r="C19" s="226" t="s">
        <v>23</v>
      </c>
      <c r="D19" s="226"/>
      <c r="E19" s="226"/>
      <c r="F19" s="226"/>
      <c r="G19" s="226"/>
      <c r="H19" s="226"/>
      <c r="I19" s="226"/>
      <c r="J19" s="226"/>
      <c r="K19" s="226"/>
      <c r="L19" s="226"/>
      <c r="M19" s="226"/>
      <c r="N19" s="90">
        <v>3500</v>
      </c>
      <c r="O19" s="48"/>
    </row>
    <row r="20" spans="1:15" ht="36" customHeight="1">
      <c r="A20" s="219" t="s">
        <v>24</v>
      </c>
      <c r="B20" s="220"/>
      <c r="C20" s="220"/>
      <c r="D20" s="220"/>
      <c r="E20" s="220"/>
      <c r="F20" s="220"/>
      <c r="G20" s="220"/>
      <c r="H20" s="220"/>
      <c r="I20" s="220"/>
      <c r="J20" s="220"/>
      <c r="K20" s="220"/>
      <c r="L20" s="220"/>
      <c r="M20" s="220"/>
      <c r="N20" s="89"/>
      <c r="O20" s="48"/>
    </row>
    <row r="21" spans="1:15" ht="44.25" customHeight="1">
      <c r="A21" s="108"/>
      <c r="B21" s="226" t="s">
        <v>184</v>
      </c>
      <c r="C21" s="226"/>
      <c r="D21" s="226"/>
      <c r="E21" s="226"/>
      <c r="F21" s="226"/>
      <c r="G21" s="226"/>
      <c r="H21" s="226"/>
      <c r="I21" s="226"/>
      <c r="J21" s="226"/>
      <c r="K21" s="226"/>
      <c r="L21" s="226"/>
      <c r="M21" s="226"/>
      <c r="N21" s="104"/>
      <c r="O21" s="48"/>
    </row>
    <row r="22" spans="1:15" ht="28.5" customHeight="1">
      <c r="A22" s="108"/>
      <c r="B22" s="105"/>
      <c r="C22" s="206" t="s">
        <v>185</v>
      </c>
      <c r="D22" s="206"/>
      <c r="E22" s="206"/>
      <c r="F22" s="206"/>
      <c r="G22" s="206"/>
      <c r="H22" s="206"/>
      <c r="I22" s="206"/>
      <c r="J22" s="206"/>
      <c r="K22" s="206"/>
      <c r="L22" s="206"/>
      <c r="M22" s="206"/>
      <c r="N22" s="109">
        <v>2800</v>
      </c>
      <c r="O22" s="48"/>
    </row>
    <row r="23" spans="1:15" ht="30" customHeight="1">
      <c r="A23" s="108"/>
      <c r="B23" s="105"/>
      <c r="C23" s="206" t="s">
        <v>186</v>
      </c>
      <c r="D23" s="206"/>
      <c r="E23" s="206"/>
      <c r="F23" s="206"/>
      <c r="G23" s="206"/>
      <c r="H23" s="206"/>
      <c r="I23" s="206"/>
      <c r="J23" s="206"/>
      <c r="K23" s="206"/>
      <c r="L23" s="206"/>
      <c r="M23" s="206"/>
      <c r="N23" s="109">
        <v>4000</v>
      </c>
      <c r="O23" s="48"/>
    </row>
    <row r="24" spans="1:15" ht="30" customHeight="1">
      <c r="A24" s="108"/>
      <c r="B24" s="105"/>
      <c r="C24" s="206" t="s">
        <v>187</v>
      </c>
      <c r="D24" s="206"/>
      <c r="E24" s="206"/>
      <c r="F24" s="206"/>
      <c r="G24" s="206"/>
      <c r="H24" s="206"/>
      <c r="I24" s="206"/>
      <c r="J24" s="206"/>
      <c r="K24" s="206"/>
      <c r="L24" s="206"/>
      <c r="M24" s="206"/>
      <c r="N24" s="109">
        <v>15000</v>
      </c>
      <c r="O24" s="48"/>
    </row>
    <row r="25" spans="1:15" ht="1.5" hidden="1" customHeight="1">
      <c r="A25" s="108"/>
      <c r="B25" s="105"/>
      <c r="C25" s="110"/>
      <c r="D25" s="110"/>
      <c r="E25" s="110"/>
      <c r="F25" s="110"/>
      <c r="G25" s="110"/>
      <c r="H25" s="110"/>
      <c r="I25" s="110"/>
      <c r="J25" s="110"/>
      <c r="K25" s="110"/>
      <c r="L25" s="110"/>
      <c r="M25" s="110"/>
      <c r="N25" s="104"/>
      <c r="O25" s="48"/>
    </row>
    <row r="26" spans="1:15" s="54" customFormat="1" ht="4.5" hidden="1" customHeight="1">
      <c r="A26" s="111"/>
      <c r="B26" s="110"/>
      <c r="C26" s="110"/>
      <c r="D26" s="110"/>
      <c r="E26" s="110"/>
      <c r="F26" s="110"/>
      <c r="G26" s="110"/>
      <c r="H26" s="110"/>
      <c r="I26" s="110"/>
      <c r="J26" s="110"/>
      <c r="K26" s="110"/>
      <c r="L26" s="110"/>
      <c r="M26" s="110"/>
      <c r="N26" s="104"/>
      <c r="O26" s="53"/>
    </row>
    <row r="27" spans="1:15" s="54" customFormat="1" ht="60" customHeight="1">
      <c r="A27" s="111"/>
      <c r="B27" s="206" t="s">
        <v>188</v>
      </c>
      <c r="C27" s="206"/>
      <c r="D27" s="206"/>
      <c r="E27" s="206"/>
      <c r="F27" s="206"/>
      <c r="G27" s="206"/>
      <c r="H27" s="206"/>
      <c r="I27" s="206"/>
      <c r="J27" s="206"/>
      <c r="K27" s="206"/>
      <c r="L27" s="206"/>
      <c r="M27" s="206"/>
      <c r="N27" s="104"/>
      <c r="O27" s="53"/>
    </row>
    <row r="28" spans="1:15" s="54" customFormat="1" ht="45.75" customHeight="1">
      <c r="A28" s="111"/>
      <c r="B28" s="226" t="s">
        <v>189</v>
      </c>
      <c r="C28" s="226"/>
      <c r="D28" s="226"/>
      <c r="E28" s="226"/>
      <c r="F28" s="226"/>
      <c r="G28" s="226"/>
      <c r="H28" s="226"/>
      <c r="I28" s="226"/>
      <c r="J28" s="226"/>
      <c r="K28" s="226"/>
      <c r="L28" s="226"/>
      <c r="M28" s="226"/>
      <c r="N28" s="104"/>
      <c r="O28" s="53"/>
    </row>
    <row r="29" spans="1:15" s="54" customFormat="1" ht="30" customHeight="1">
      <c r="A29" s="111"/>
      <c r="B29" s="112"/>
      <c r="C29" s="226" t="s">
        <v>190</v>
      </c>
      <c r="D29" s="226"/>
      <c r="E29" s="226"/>
      <c r="F29" s="226"/>
      <c r="G29" s="226"/>
      <c r="H29" s="226"/>
      <c r="I29" s="226"/>
      <c r="J29" s="226"/>
      <c r="K29" s="226"/>
      <c r="L29" s="226"/>
      <c r="M29" s="226"/>
      <c r="N29" s="109">
        <v>5600</v>
      </c>
      <c r="O29" s="55"/>
    </row>
    <row r="30" spans="1:15" s="54" customFormat="1" ht="30" customHeight="1">
      <c r="A30" s="111"/>
      <c r="B30" s="112"/>
      <c r="C30" s="231" t="s">
        <v>191</v>
      </c>
      <c r="D30" s="231"/>
      <c r="E30" s="231"/>
      <c r="F30" s="231"/>
      <c r="G30" s="231"/>
      <c r="H30" s="231"/>
      <c r="I30" s="231"/>
      <c r="J30" s="231"/>
      <c r="K30" s="231"/>
      <c r="L30" s="231"/>
      <c r="M30" s="231"/>
      <c r="N30" s="109">
        <v>4500</v>
      </c>
      <c r="O30" s="55"/>
    </row>
    <row r="31" spans="1:15" s="54" customFormat="1" ht="30" customHeight="1">
      <c r="A31" s="111"/>
      <c r="B31" s="112"/>
      <c r="C31" s="226" t="s">
        <v>192</v>
      </c>
      <c r="D31" s="226"/>
      <c r="E31" s="226"/>
      <c r="F31" s="226"/>
      <c r="G31" s="226"/>
      <c r="H31" s="226"/>
      <c r="I31" s="226"/>
      <c r="J31" s="226"/>
      <c r="K31" s="226"/>
      <c r="L31" s="226"/>
      <c r="M31" s="226"/>
      <c r="N31" s="109">
        <v>3400</v>
      </c>
      <c r="O31" s="55"/>
    </row>
    <row r="32" spans="1:15" s="54" customFormat="1" ht="30" customHeight="1">
      <c r="A32" s="111"/>
      <c r="B32" s="107"/>
      <c r="C32" s="226" t="s">
        <v>193</v>
      </c>
      <c r="D32" s="226"/>
      <c r="E32" s="226"/>
      <c r="F32" s="226"/>
      <c r="G32" s="226"/>
      <c r="H32" s="226"/>
      <c r="I32" s="226"/>
      <c r="J32" s="226"/>
      <c r="K32" s="226"/>
      <c r="L32" s="226"/>
      <c r="M32" s="226"/>
      <c r="N32" s="109">
        <v>4250</v>
      </c>
      <c r="O32" s="55"/>
    </row>
    <row r="33" spans="1:16" s="54" customFormat="1" ht="16.5" customHeight="1">
      <c r="A33" s="111"/>
      <c r="B33" s="239" t="s">
        <v>194</v>
      </c>
      <c r="C33" s="239"/>
      <c r="D33" s="239"/>
      <c r="E33" s="239"/>
      <c r="F33" s="239"/>
      <c r="G33" s="239"/>
      <c r="H33" s="239"/>
      <c r="I33" s="239"/>
      <c r="J33" s="239"/>
      <c r="K33" s="239"/>
      <c r="L33" s="239"/>
      <c r="M33" s="239"/>
      <c r="N33" s="104"/>
      <c r="O33" s="53"/>
    </row>
    <row r="34" spans="1:16" ht="21" customHeight="1">
      <c r="A34" s="219" t="s">
        <v>59</v>
      </c>
      <c r="B34" s="220"/>
      <c r="C34" s="220"/>
      <c r="D34" s="220"/>
      <c r="E34" s="220"/>
      <c r="F34" s="220"/>
      <c r="G34" s="220"/>
      <c r="H34" s="220"/>
      <c r="I34" s="220"/>
      <c r="J34" s="220"/>
      <c r="K34" s="220"/>
      <c r="L34" s="220"/>
      <c r="M34" s="220"/>
      <c r="N34" s="89"/>
      <c r="O34" s="48"/>
    </row>
    <row r="35" spans="1:16" ht="43.5" customHeight="1">
      <c r="A35" s="94"/>
      <c r="B35" s="201" t="s">
        <v>195</v>
      </c>
      <c r="C35" s="201"/>
      <c r="D35" s="201"/>
      <c r="E35" s="201"/>
      <c r="F35" s="201"/>
      <c r="G35" s="201"/>
      <c r="H35" s="201"/>
      <c r="I35" s="201"/>
      <c r="J35" s="201"/>
      <c r="K35" s="201"/>
      <c r="L35" s="201"/>
      <c r="M35" s="201"/>
      <c r="N35" s="90">
        <v>55000</v>
      </c>
      <c r="O35" s="48"/>
    </row>
    <row r="36" spans="1:16" ht="21.75" customHeight="1">
      <c r="A36" s="219" t="s">
        <v>25</v>
      </c>
      <c r="B36" s="220"/>
      <c r="C36" s="220"/>
      <c r="D36" s="220"/>
      <c r="E36" s="220"/>
      <c r="F36" s="220"/>
      <c r="G36" s="220"/>
      <c r="H36" s="220"/>
      <c r="I36" s="220"/>
      <c r="J36" s="220"/>
      <c r="K36" s="220"/>
      <c r="L36" s="220"/>
      <c r="M36" s="221"/>
      <c r="N36" s="56"/>
      <c r="O36" s="48"/>
    </row>
    <row r="37" spans="1:16" ht="29.25" customHeight="1">
      <c r="A37" s="108"/>
      <c r="B37" s="226" t="s">
        <v>196</v>
      </c>
      <c r="C37" s="226"/>
      <c r="D37" s="226"/>
      <c r="E37" s="226"/>
      <c r="F37" s="226"/>
      <c r="G37" s="226"/>
      <c r="H37" s="226"/>
      <c r="I37" s="226"/>
      <c r="J37" s="226"/>
      <c r="K37" s="226"/>
      <c r="L37" s="226"/>
      <c r="M37" s="226"/>
      <c r="N37" s="104"/>
      <c r="O37" s="48"/>
    </row>
    <row r="38" spans="1:16" ht="14.25" customHeight="1">
      <c r="A38" s="108"/>
      <c r="B38" s="110"/>
      <c r="C38" s="206" t="s">
        <v>197</v>
      </c>
      <c r="D38" s="206"/>
      <c r="E38" s="206"/>
      <c r="F38" s="206"/>
      <c r="G38" s="206"/>
      <c r="H38" s="206"/>
      <c r="I38" s="206"/>
      <c r="J38" s="206"/>
      <c r="K38" s="206"/>
      <c r="L38" s="206"/>
      <c r="M38" s="206"/>
      <c r="N38" s="113">
        <v>4250</v>
      </c>
      <c r="O38" s="48"/>
    </row>
    <row r="39" spans="1:16" ht="14.25" customHeight="1">
      <c r="A39" s="108"/>
      <c r="B39" s="110"/>
      <c r="C39" s="206" t="s">
        <v>198</v>
      </c>
      <c r="D39" s="206"/>
      <c r="E39" s="206"/>
      <c r="F39" s="206"/>
      <c r="G39" s="206"/>
      <c r="H39" s="206"/>
      <c r="I39" s="206"/>
      <c r="J39" s="206"/>
      <c r="K39" s="206"/>
      <c r="L39" s="206"/>
      <c r="M39" s="206"/>
      <c r="N39" s="113">
        <v>21000</v>
      </c>
      <c r="O39" s="48"/>
    </row>
    <row r="40" spans="1:16" ht="16.5" customHeight="1">
      <c r="A40" s="108"/>
      <c r="B40" s="206" t="s">
        <v>199</v>
      </c>
      <c r="C40" s="206"/>
      <c r="D40" s="206"/>
      <c r="E40" s="206"/>
      <c r="F40" s="206"/>
      <c r="G40" s="206"/>
      <c r="H40" s="206"/>
      <c r="I40" s="206"/>
      <c r="J40" s="206"/>
      <c r="K40" s="206"/>
      <c r="L40" s="206"/>
      <c r="M40" s="206"/>
      <c r="N40" s="104"/>
      <c r="O40" s="48"/>
    </row>
    <row r="41" spans="1:16" ht="18.75" customHeight="1">
      <c r="A41" s="216" t="s">
        <v>200</v>
      </c>
      <c r="B41" s="217"/>
      <c r="C41" s="217"/>
      <c r="D41" s="217"/>
      <c r="E41" s="217"/>
      <c r="F41" s="217"/>
      <c r="G41" s="217"/>
      <c r="H41" s="217"/>
      <c r="I41" s="217"/>
      <c r="J41" s="217"/>
      <c r="K41" s="217"/>
      <c r="L41" s="217"/>
      <c r="M41" s="217"/>
      <c r="N41" s="218"/>
      <c r="O41" s="48"/>
    </row>
    <row r="42" spans="1:16" s="60" customFormat="1" ht="18" customHeight="1">
      <c r="A42" s="219" t="s">
        <v>26</v>
      </c>
      <c r="B42" s="220"/>
      <c r="C42" s="220"/>
      <c r="D42" s="220"/>
      <c r="E42" s="220"/>
      <c r="F42" s="220"/>
      <c r="G42" s="220"/>
      <c r="H42" s="220"/>
      <c r="I42" s="220"/>
      <c r="J42" s="220"/>
      <c r="K42" s="220"/>
      <c r="L42" s="220"/>
      <c r="M42" s="221"/>
      <c r="N42" s="58" t="s">
        <v>18</v>
      </c>
      <c r="O42" s="59"/>
    </row>
    <row r="43" spans="1:16" ht="14.45" customHeight="1">
      <c r="A43" s="108"/>
      <c r="B43" s="206" t="s">
        <v>201</v>
      </c>
      <c r="C43" s="206"/>
      <c r="D43" s="206"/>
      <c r="E43" s="206"/>
      <c r="F43" s="206"/>
      <c r="G43" s="206"/>
      <c r="H43" s="206"/>
      <c r="I43" s="206"/>
      <c r="J43" s="206"/>
      <c r="K43" s="206"/>
      <c r="L43" s="206"/>
      <c r="M43" s="206"/>
      <c r="N43" s="104"/>
      <c r="O43" s="48"/>
    </row>
    <row r="44" spans="1:16" ht="14.45" customHeight="1">
      <c r="A44" s="108"/>
      <c r="B44" s="110"/>
      <c r="C44" s="206" t="s">
        <v>202</v>
      </c>
      <c r="D44" s="206"/>
      <c r="E44" s="206"/>
      <c r="F44" s="206"/>
      <c r="G44" s="206"/>
      <c r="H44" s="206"/>
      <c r="I44" s="206"/>
      <c r="J44" s="206"/>
      <c r="K44" s="206"/>
      <c r="L44" s="206"/>
      <c r="M44" s="206"/>
      <c r="N44" s="90">
        <v>1300</v>
      </c>
      <c r="O44" s="48"/>
      <c r="P44" s="61"/>
    </row>
    <row r="45" spans="1:16" ht="14.45" customHeight="1">
      <c r="A45" s="108"/>
      <c r="B45" s="110"/>
      <c r="C45" s="206" t="s">
        <v>203</v>
      </c>
      <c r="D45" s="206"/>
      <c r="E45" s="206"/>
      <c r="F45" s="206"/>
      <c r="G45" s="206"/>
      <c r="H45" s="206"/>
      <c r="I45" s="206"/>
      <c r="J45" s="206"/>
      <c r="K45" s="206"/>
      <c r="L45" s="206"/>
      <c r="M45" s="206"/>
      <c r="N45" s="90">
        <v>675</v>
      </c>
      <c r="O45" s="48"/>
      <c r="P45" s="61"/>
    </row>
    <row r="46" spans="1:16" ht="14.45" customHeight="1">
      <c r="A46" s="108"/>
      <c r="B46" s="206" t="s">
        <v>204</v>
      </c>
      <c r="C46" s="206"/>
      <c r="D46" s="206"/>
      <c r="E46" s="206"/>
      <c r="F46" s="206"/>
      <c r="G46" s="206"/>
      <c r="H46" s="206"/>
      <c r="I46" s="206"/>
      <c r="J46" s="206"/>
      <c r="K46" s="206"/>
      <c r="L46" s="206"/>
      <c r="M46" s="206"/>
      <c r="N46" s="90">
        <v>14900</v>
      </c>
      <c r="O46" s="48"/>
      <c r="P46" s="61"/>
    </row>
    <row r="47" spans="1:16" ht="14.45" customHeight="1">
      <c r="A47" s="108"/>
      <c r="B47" s="206" t="s">
        <v>205</v>
      </c>
      <c r="C47" s="206"/>
      <c r="D47" s="206"/>
      <c r="E47" s="206"/>
      <c r="F47" s="206"/>
      <c r="G47" s="206"/>
      <c r="H47" s="206"/>
      <c r="I47" s="206"/>
      <c r="J47" s="206"/>
      <c r="K47" s="206"/>
      <c r="L47" s="206"/>
      <c r="M47" s="206"/>
      <c r="N47" s="90">
        <v>8700</v>
      </c>
      <c r="O47" s="48"/>
      <c r="P47" s="61"/>
    </row>
    <row r="48" spans="1:16" ht="14.45" customHeight="1">
      <c r="A48" s="108"/>
      <c r="B48" s="107" t="s">
        <v>27</v>
      </c>
      <c r="C48" s="222" t="s">
        <v>206</v>
      </c>
      <c r="D48" s="223"/>
      <c r="E48" s="223"/>
      <c r="F48" s="223"/>
      <c r="G48" s="223"/>
      <c r="H48" s="223"/>
      <c r="I48" s="223"/>
      <c r="J48" s="223"/>
      <c r="K48" s="223"/>
      <c r="L48" s="223"/>
      <c r="M48" s="223"/>
      <c r="N48" s="90">
        <v>24850</v>
      </c>
      <c r="O48" s="48"/>
      <c r="P48" s="61"/>
    </row>
    <row r="49" spans="1:16" ht="14.45" customHeight="1">
      <c r="A49" s="108"/>
      <c r="B49" s="206" t="s">
        <v>207</v>
      </c>
      <c r="C49" s="206"/>
      <c r="D49" s="206"/>
      <c r="E49" s="206"/>
      <c r="F49" s="206"/>
      <c r="G49" s="206"/>
      <c r="H49" s="206"/>
      <c r="I49" s="206"/>
      <c r="J49" s="206"/>
      <c r="K49" s="206"/>
      <c r="L49" s="206"/>
      <c r="M49" s="206"/>
      <c r="N49" s="90"/>
      <c r="O49" s="48"/>
      <c r="P49" s="61"/>
    </row>
    <row r="50" spans="1:16" ht="14.45" customHeight="1">
      <c r="A50" s="108"/>
      <c r="B50" s="110"/>
      <c r="C50" s="206" t="s">
        <v>208</v>
      </c>
      <c r="D50" s="206"/>
      <c r="E50" s="206"/>
      <c r="F50" s="206"/>
      <c r="G50" s="206"/>
      <c r="H50" s="206"/>
      <c r="I50" s="206"/>
      <c r="J50" s="206"/>
      <c r="K50" s="206"/>
      <c r="L50" s="206"/>
      <c r="M50" s="206"/>
      <c r="N50" s="90">
        <v>88000</v>
      </c>
      <c r="O50" s="48"/>
      <c r="P50" s="61"/>
    </row>
    <row r="51" spans="1:16" ht="14.45" customHeight="1">
      <c r="A51" s="108"/>
      <c r="B51" s="110"/>
      <c r="C51" s="206" t="s">
        <v>209</v>
      </c>
      <c r="D51" s="206"/>
      <c r="E51" s="206"/>
      <c r="F51" s="206"/>
      <c r="G51" s="206"/>
      <c r="H51" s="206"/>
      <c r="I51" s="206"/>
      <c r="J51" s="206"/>
      <c r="K51" s="206"/>
      <c r="L51" s="206"/>
      <c r="M51" s="206"/>
      <c r="N51" s="90">
        <v>32000</v>
      </c>
      <c r="O51" s="48"/>
      <c r="P51" s="61"/>
    </row>
    <row r="52" spans="1:16" ht="14.45" customHeight="1">
      <c r="A52" s="108"/>
      <c r="B52" s="206" t="s">
        <v>210</v>
      </c>
      <c r="C52" s="206"/>
      <c r="D52" s="206"/>
      <c r="E52" s="206"/>
      <c r="F52" s="206"/>
      <c r="G52" s="206"/>
      <c r="H52" s="206"/>
      <c r="I52" s="206"/>
      <c r="J52" s="206"/>
      <c r="K52" s="206"/>
      <c r="L52" s="206"/>
      <c r="M52" s="206"/>
      <c r="N52" s="90">
        <v>68000</v>
      </c>
      <c r="O52" s="48"/>
      <c r="P52" s="61"/>
    </row>
    <row r="53" spans="1:16" ht="14.45" customHeight="1">
      <c r="A53" s="108"/>
      <c r="B53" s="206" t="s">
        <v>211</v>
      </c>
      <c r="C53" s="206"/>
      <c r="D53" s="206"/>
      <c r="E53" s="206"/>
      <c r="F53" s="206"/>
      <c r="G53" s="206"/>
      <c r="H53" s="206"/>
      <c r="I53" s="206"/>
      <c r="J53" s="206"/>
      <c r="K53" s="206"/>
      <c r="L53" s="206"/>
      <c r="M53" s="206"/>
      <c r="N53" s="90">
        <v>6550</v>
      </c>
      <c r="O53" s="48"/>
      <c r="P53" s="61"/>
    </row>
    <row r="54" spans="1:16" ht="14.45" customHeight="1">
      <c r="A54" s="108"/>
      <c r="B54" s="206" t="s">
        <v>212</v>
      </c>
      <c r="C54" s="206"/>
      <c r="D54" s="206"/>
      <c r="E54" s="206"/>
      <c r="F54" s="206"/>
      <c r="G54" s="206"/>
      <c r="H54" s="206"/>
      <c r="I54" s="206"/>
      <c r="J54" s="206"/>
      <c r="K54" s="206"/>
      <c r="L54" s="206"/>
      <c r="M54" s="206"/>
      <c r="N54" s="90">
        <v>27300</v>
      </c>
      <c r="O54" s="48"/>
      <c r="P54" s="61"/>
    </row>
    <row r="55" spans="1:16" ht="14.45" customHeight="1">
      <c r="A55" s="108"/>
      <c r="B55" s="206" t="s">
        <v>213</v>
      </c>
      <c r="C55" s="206"/>
      <c r="D55" s="206"/>
      <c r="E55" s="206"/>
      <c r="F55" s="206"/>
      <c r="G55" s="206"/>
      <c r="H55" s="206"/>
      <c r="I55" s="206"/>
      <c r="J55" s="206"/>
      <c r="K55" s="206"/>
      <c r="L55" s="206"/>
      <c r="M55" s="206"/>
      <c r="N55" s="90">
        <v>496150</v>
      </c>
      <c r="O55" s="48"/>
      <c r="P55" s="61"/>
    </row>
    <row r="56" spans="1:16" ht="14.45" customHeight="1">
      <c r="A56" s="108"/>
      <c r="B56" s="206" t="s">
        <v>214</v>
      </c>
      <c r="C56" s="206"/>
      <c r="D56" s="206"/>
      <c r="E56" s="206"/>
      <c r="F56" s="206"/>
      <c r="G56" s="206"/>
      <c r="H56" s="206"/>
      <c r="I56" s="206"/>
      <c r="J56" s="206"/>
      <c r="K56" s="206"/>
      <c r="L56" s="206"/>
      <c r="M56" s="206"/>
      <c r="N56" s="90">
        <v>14100</v>
      </c>
      <c r="O56" s="48"/>
      <c r="P56" s="61"/>
    </row>
    <row r="57" spans="1:16" ht="14.45" customHeight="1">
      <c r="A57" s="108"/>
      <c r="B57" s="206" t="s">
        <v>215</v>
      </c>
      <c r="C57" s="206"/>
      <c r="D57" s="206"/>
      <c r="E57" s="206"/>
      <c r="F57" s="206"/>
      <c r="G57" s="206"/>
      <c r="H57" s="206"/>
      <c r="I57" s="206"/>
      <c r="J57" s="206"/>
      <c r="K57" s="206"/>
      <c r="L57" s="206"/>
      <c r="M57" s="206"/>
      <c r="N57" s="90">
        <v>3100</v>
      </c>
      <c r="O57" s="48"/>
      <c r="P57" s="61"/>
    </row>
    <row r="58" spans="1:16" ht="14.45" customHeight="1">
      <c r="A58" s="108"/>
      <c r="B58" s="223" t="s">
        <v>216</v>
      </c>
      <c r="C58" s="223"/>
      <c r="D58" s="223"/>
      <c r="E58" s="223"/>
      <c r="F58" s="223"/>
      <c r="G58" s="223"/>
      <c r="H58" s="223"/>
      <c r="I58" s="223"/>
      <c r="J58" s="223"/>
      <c r="K58" s="223"/>
      <c r="L58" s="223"/>
      <c r="M58" s="223"/>
      <c r="N58" s="90"/>
      <c r="O58" s="48"/>
      <c r="P58" s="62"/>
    </row>
    <row r="59" spans="1:16" ht="14.45" customHeight="1">
      <c r="A59" s="108"/>
      <c r="B59" s="107"/>
      <c r="C59" s="223" t="s">
        <v>217</v>
      </c>
      <c r="D59" s="223"/>
      <c r="E59" s="223"/>
      <c r="F59" s="223"/>
      <c r="G59" s="223"/>
      <c r="H59" s="223"/>
      <c r="I59" s="223"/>
      <c r="J59" s="223"/>
      <c r="K59" s="223"/>
      <c r="L59" s="223"/>
      <c r="M59" s="223"/>
      <c r="N59" s="90">
        <v>5900</v>
      </c>
      <c r="O59" s="48"/>
      <c r="P59" s="61"/>
    </row>
    <row r="60" spans="1:16" ht="14.45" customHeight="1">
      <c r="A60" s="108"/>
      <c r="B60" s="107"/>
      <c r="C60" s="223" t="s">
        <v>218</v>
      </c>
      <c r="D60" s="223"/>
      <c r="E60" s="223"/>
      <c r="F60" s="223"/>
      <c r="G60" s="223"/>
      <c r="H60" s="223"/>
      <c r="I60" s="223"/>
      <c r="J60" s="223"/>
      <c r="K60" s="223"/>
      <c r="L60" s="223"/>
      <c r="M60" s="223"/>
      <c r="N60" s="90">
        <v>3500</v>
      </c>
      <c r="O60" s="48"/>
      <c r="P60" s="61"/>
    </row>
    <row r="61" spans="1:16" ht="15" customHeight="1">
      <c r="A61" s="219" t="s">
        <v>219</v>
      </c>
      <c r="B61" s="220"/>
      <c r="C61" s="220"/>
      <c r="D61" s="220"/>
      <c r="E61" s="220"/>
      <c r="F61" s="220"/>
      <c r="G61" s="220"/>
      <c r="H61" s="220"/>
      <c r="I61" s="220"/>
      <c r="J61" s="220"/>
      <c r="K61" s="220"/>
      <c r="L61" s="220"/>
      <c r="M61" s="221"/>
      <c r="N61" s="89"/>
      <c r="O61" s="48"/>
    </row>
    <row r="62" spans="1:16" ht="14.45" customHeight="1">
      <c r="A62" s="108"/>
      <c r="B62" s="206" t="s">
        <v>220</v>
      </c>
      <c r="C62" s="206"/>
      <c r="D62" s="206"/>
      <c r="E62" s="206"/>
      <c r="F62" s="206"/>
      <c r="G62" s="206"/>
      <c r="H62" s="206"/>
      <c r="I62" s="206"/>
      <c r="J62" s="206"/>
      <c r="K62" s="206"/>
      <c r="L62" s="206"/>
      <c r="M62" s="206"/>
      <c r="N62" s="109"/>
      <c r="O62" s="48"/>
      <c r="P62" s="62"/>
    </row>
    <row r="63" spans="1:16" ht="14.45" customHeight="1">
      <c r="A63" s="108"/>
      <c r="B63" s="110"/>
      <c r="C63" s="239" t="s">
        <v>221</v>
      </c>
      <c r="D63" s="239"/>
      <c r="E63" s="239"/>
      <c r="F63" s="239"/>
      <c r="G63" s="239"/>
      <c r="H63" s="239"/>
      <c r="I63" s="239"/>
      <c r="J63" s="239"/>
      <c r="K63" s="239"/>
      <c r="L63" s="239"/>
      <c r="M63" s="239"/>
      <c r="N63" s="90">
        <v>6500</v>
      </c>
      <c r="O63" s="48"/>
      <c r="P63" s="61"/>
    </row>
    <row r="64" spans="1:16" ht="14.45" customHeight="1">
      <c r="A64" s="108"/>
      <c r="B64" s="110"/>
      <c r="C64" s="239" t="s">
        <v>222</v>
      </c>
      <c r="D64" s="239"/>
      <c r="E64" s="239"/>
      <c r="F64" s="239"/>
      <c r="G64" s="239"/>
      <c r="H64" s="239"/>
      <c r="I64" s="239"/>
      <c r="J64" s="239"/>
      <c r="K64" s="239"/>
      <c r="L64" s="239"/>
      <c r="M64" s="239"/>
      <c r="N64" s="90">
        <v>1300</v>
      </c>
      <c r="O64" s="48"/>
      <c r="P64" s="62"/>
    </row>
    <row r="65" spans="1:16" ht="14.45" customHeight="1">
      <c r="A65" s="108"/>
      <c r="B65" s="243" t="s">
        <v>223</v>
      </c>
      <c r="C65" s="243"/>
      <c r="D65" s="243"/>
      <c r="E65" s="243"/>
      <c r="F65" s="243"/>
      <c r="G65" s="243"/>
      <c r="H65" s="243"/>
      <c r="I65" s="243"/>
      <c r="J65" s="243"/>
      <c r="K65" s="243"/>
      <c r="L65" s="243"/>
      <c r="M65" s="243"/>
      <c r="N65" s="90">
        <v>3400</v>
      </c>
      <c r="O65" s="48"/>
      <c r="P65" s="62"/>
    </row>
    <row r="66" spans="1:16" ht="14.45" customHeight="1">
      <c r="A66" s="108"/>
      <c r="B66" s="206" t="s">
        <v>224</v>
      </c>
      <c r="C66" s="206"/>
      <c r="D66" s="206"/>
      <c r="E66" s="206"/>
      <c r="F66" s="206"/>
      <c r="G66" s="206"/>
      <c r="H66" s="206"/>
      <c r="I66" s="206"/>
      <c r="J66" s="206"/>
      <c r="K66" s="206"/>
      <c r="L66" s="206"/>
      <c r="M66" s="206"/>
      <c r="N66" s="90">
        <v>13000</v>
      </c>
      <c r="O66" s="48"/>
      <c r="P66" s="62"/>
    </row>
    <row r="67" spans="1:16" ht="14.45" customHeight="1">
      <c r="A67" s="108"/>
      <c r="B67" s="206" t="s">
        <v>225</v>
      </c>
      <c r="C67" s="206"/>
      <c r="D67" s="206"/>
      <c r="E67" s="206"/>
      <c r="F67" s="206"/>
      <c r="G67" s="206"/>
      <c r="H67" s="206"/>
      <c r="I67" s="206"/>
      <c r="J67" s="206"/>
      <c r="K67" s="206"/>
      <c r="L67" s="206"/>
      <c r="M67" s="206"/>
      <c r="N67" s="90">
        <v>36500</v>
      </c>
      <c r="O67" s="48"/>
      <c r="P67" s="62"/>
    </row>
    <row r="68" spans="1:16" ht="14.45" customHeight="1">
      <c r="A68" s="108"/>
      <c r="B68" s="206" t="s">
        <v>226</v>
      </c>
      <c r="C68" s="206"/>
      <c r="D68" s="206"/>
      <c r="E68" s="206"/>
      <c r="F68" s="206"/>
      <c r="G68" s="206"/>
      <c r="H68" s="206"/>
      <c r="I68" s="206"/>
      <c r="J68" s="206"/>
      <c r="K68" s="206"/>
      <c r="L68" s="206"/>
      <c r="M68" s="206"/>
      <c r="N68" s="90"/>
      <c r="O68" s="48"/>
      <c r="P68" s="62"/>
    </row>
    <row r="69" spans="1:16" ht="14.45" customHeight="1">
      <c r="A69" s="108"/>
      <c r="B69" s="110"/>
      <c r="C69" s="206" t="s">
        <v>227</v>
      </c>
      <c r="D69" s="206"/>
      <c r="E69" s="206"/>
      <c r="F69" s="206"/>
      <c r="G69" s="206"/>
      <c r="H69" s="206"/>
      <c r="I69" s="206"/>
      <c r="J69" s="206"/>
      <c r="K69" s="206"/>
      <c r="L69" s="206"/>
      <c r="M69" s="206"/>
      <c r="N69" s="90">
        <v>104000</v>
      </c>
      <c r="O69" s="48"/>
      <c r="P69" s="62"/>
    </row>
    <row r="70" spans="1:16" ht="14.45" customHeight="1">
      <c r="A70" s="108"/>
      <c r="B70" s="110"/>
      <c r="C70" s="206" t="s">
        <v>228</v>
      </c>
      <c r="D70" s="206"/>
      <c r="E70" s="206"/>
      <c r="F70" s="206"/>
      <c r="G70" s="206"/>
      <c r="H70" s="206"/>
      <c r="I70" s="206"/>
      <c r="J70" s="206"/>
      <c r="K70" s="206"/>
      <c r="L70" s="206"/>
      <c r="M70" s="206"/>
      <c r="N70" s="90">
        <v>180000</v>
      </c>
      <c r="O70" s="48"/>
      <c r="P70" s="62"/>
    </row>
    <row r="71" spans="1:16" ht="27" customHeight="1">
      <c r="A71" s="108"/>
      <c r="B71" s="206" t="s">
        <v>229</v>
      </c>
      <c r="C71" s="206"/>
      <c r="D71" s="206"/>
      <c r="E71" s="206"/>
      <c r="F71" s="206"/>
      <c r="G71" s="206"/>
      <c r="H71" s="206"/>
      <c r="I71" s="206"/>
      <c r="J71" s="206"/>
      <c r="K71" s="206"/>
      <c r="L71" s="206"/>
      <c r="M71" s="206"/>
      <c r="N71" s="90"/>
      <c r="O71" s="48"/>
      <c r="P71" s="62"/>
    </row>
    <row r="72" spans="1:16" ht="14.45" customHeight="1">
      <c r="A72" s="108"/>
      <c r="B72" s="110"/>
      <c r="C72" s="239" t="s">
        <v>230</v>
      </c>
      <c r="D72" s="239"/>
      <c r="E72" s="239"/>
      <c r="F72" s="239"/>
      <c r="G72" s="239"/>
      <c r="H72" s="239"/>
      <c r="I72" s="239"/>
      <c r="J72" s="239"/>
      <c r="K72" s="239"/>
      <c r="L72" s="239"/>
      <c r="M72" s="239"/>
      <c r="N72" s="90">
        <v>931400</v>
      </c>
      <c r="O72" s="48"/>
      <c r="P72" s="61"/>
    </row>
    <row r="73" spans="1:16" ht="14.45" customHeight="1">
      <c r="A73" s="108"/>
      <c r="B73" s="110"/>
      <c r="C73" s="239" t="s">
        <v>231</v>
      </c>
      <c r="D73" s="239"/>
      <c r="E73" s="239"/>
      <c r="F73" s="239"/>
      <c r="G73" s="239"/>
      <c r="H73" s="239"/>
      <c r="I73" s="239"/>
      <c r="J73" s="239"/>
      <c r="K73" s="239"/>
      <c r="L73" s="239"/>
      <c r="M73" s="239"/>
      <c r="N73" s="90">
        <v>372700</v>
      </c>
      <c r="O73" s="48"/>
      <c r="P73" s="61"/>
    </row>
    <row r="74" spans="1:16" ht="14.45" customHeight="1">
      <c r="A74" s="108"/>
      <c r="B74" s="223" t="s">
        <v>232</v>
      </c>
      <c r="C74" s="223"/>
      <c r="D74" s="223"/>
      <c r="E74" s="223"/>
      <c r="F74" s="223"/>
      <c r="G74" s="223"/>
      <c r="H74" s="223"/>
      <c r="I74" s="223"/>
      <c r="J74" s="223"/>
      <c r="K74" s="223"/>
      <c r="L74" s="223"/>
      <c r="M74" s="223"/>
      <c r="N74" s="90">
        <v>931400</v>
      </c>
      <c r="O74" s="48"/>
      <c r="P74" s="61"/>
    </row>
    <row r="75" spans="1:16" ht="14.45" customHeight="1">
      <c r="A75" s="108"/>
      <c r="B75" s="223" t="s">
        <v>233</v>
      </c>
      <c r="C75" s="222"/>
      <c r="D75" s="222"/>
      <c r="E75" s="222"/>
      <c r="F75" s="222"/>
      <c r="G75" s="222"/>
      <c r="H75" s="222"/>
      <c r="I75" s="222"/>
      <c r="J75" s="222"/>
      <c r="K75" s="222"/>
      <c r="L75" s="222"/>
      <c r="M75" s="222"/>
      <c r="N75" s="90">
        <v>161000</v>
      </c>
      <c r="O75" s="48"/>
      <c r="P75" s="62"/>
    </row>
    <row r="76" spans="1:16" ht="14.45" customHeight="1">
      <c r="A76" s="108"/>
      <c r="B76" s="223" t="s">
        <v>234</v>
      </c>
      <c r="C76" s="223"/>
      <c r="D76" s="223"/>
      <c r="E76" s="223"/>
      <c r="F76" s="223"/>
      <c r="G76" s="223"/>
      <c r="H76" s="223"/>
      <c r="I76" s="223"/>
      <c r="J76" s="223"/>
      <c r="K76" s="223"/>
      <c r="L76" s="223"/>
      <c r="M76" s="223"/>
      <c r="N76" s="90">
        <v>32000</v>
      </c>
      <c r="O76" s="63"/>
      <c r="P76" s="62"/>
    </row>
    <row r="77" spans="1:16" s="54" customFormat="1" ht="14.45" customHeight="1">
      <c r="A77" s="111"/>
      <c r="B77" s="239" t="s">
        <v>235</v>
      </c>
      <c r="C77" s="239"/>
      <c r="D77" s="239"/>
      <c r="E77" s="239"/>
      <c r="F77" s="239"/>
      <c r="G77" s="239"/>
      <c r="H77" s="239"/>
      <c r="I77" s="239"/>
      <c r="J77" s="239"/>
      <c r="K77" s="239"/>
      <c r="L77" s="239"/>
      <c r="M77" s="239"/>
      <c r="N77" s="90">
        <v>1300</v>
      </c>
      <c r="O77" s="53"/>
      <c r="P77" s="64"/>
    </row>
    <row r="78" spans="1:16" ht="15.75" customHeight="1">
      <c r="A78" s="219" t="s">
        <v>60</v>
      </c>
      <c r="B78" s="220"/>
      <c r="C78" s="220"/>
      <c r="D78" s="220"/>
      <c r="E78" s="220"/>
      <c r="F78" s="220"/>
      <c r="G78" s="220"/>
      <c r="H78" s="220"/>
      <c r="I78" s="220"/>
      <c r="J78" s="220"/>
      <c r="K78" s="220"/>
      <c r="L78" s="220"/>
      <c r="M78" s="221"/>
      <c r="N78" s="89"/>
      <c r="O78" s="48"/>
    </row>
    <row r="79" spans="1:16" ht="12" customHeight="1">
      <c r="A79" s="108"/>
      <c r="B79" s="206" t="s">
        <v>236</v>
      </c>
      <c r="C79" s="206"/>
      <c r="D79" s="206"/>
      <c r="E79" s="206"/>
      <c r="F79" s="206"/>
      <c r="G79" s="206"/>
      <c r="H79" s="206"/>
      <c r="I79" s="206"/>
      <c r="J79" s="206"/>
      <c r="K79" s="206"/>
      <c r="L79" s="206"/>
      <c r="M79" s="206"/>
      <c r="N79" s="90">
        <v>49250</v>
      </c>
      <c r="O79" s="48"/>
      <c r="P79" s="61"/>
    </row>
    <row r="80" spans="1:16" ht="13.5" customHeight="1">
      <c r="A80" s="108"/>
      <c r="B80" s="206" t="s">
        <v>237</v>
      </c>
      <c r="C80" s="206"/>
      <c r="D80" s="206"/>
      <c r="E80" s="206"/>
      <c r="F80" s="206"/>
      <c r="G80" s="206"/>
      <c r="H80" s="206"/>
      <c r="I80" s="206"/>
      <c r="J80" s="206"/>
      <c r="K80" s="206"/>
      <c r="L80" s="206"/>
      <c r="M80" s="206"/>
      <c r="N80" s="90">
        <v>31500</v>
      </c>
      <c r="O80" s="48"/>
    </row>
    <row r="81" spans="1:16" ht="13.5" customHeight="1">
      <c r="A81" s="108"/>
      <c r="B81" s="206" t="s">
        <v>238</v>
      </c>
      <c r="C81" s="206"/>
      <c r="D81" s="206"/>
      <c r="E81" s="206"/>
      <c r="F81" s="206"/>
      <c r="G81" s="206"/>
      <c r="H81" s="206"/>
      <c r="I81" s="206"/>
      <c r="J81" s="206"/>
      <c r="K81" s="206"/>
      <c r="L81" s="206"/>
      <c r="M81" s="206"/>
      <c r="N81" s="90">
        <v>23000</v>
      </c>
      <c r="O81" s="48"/>
    </row>
    <row r="82" spans="1:16">
      <c r="A82" s="240" t="s">
        <v>61</v>
      </c>
      <c r="B82" s="241"/>
      <c r="C82" s="241"/>
      <c r="D82" s="241"/>
      <c r="E82" s="241"/>
      <c r="F82" s="241"/>
      <c r="G82" s="241"/>
      <c r="H82" s="241"/>
      <c r="I82" s="241"/>
      <c r="J82" s="241"/>
      <c r="K82" s="241"/>
      <c r="L82" s="241"/>
      <c r="M82" s="242"/>
      <c r="N82" s="89"/>
      <c r="O82" s="48"/>
    </row>
    <row r="83" spans="1:16" ht="27" customHeight="1">
      <c r="A83" s="108"/>
      <c r="B83" s="206" t="s">
        <v>239</v>
      </c>
      <c r="C83" s="206"/>
      <c r="D83" s="206"/>
      <c r="E83" s="206"/>
      <c r="F83" s="206"/>
      <c r="G83" s="206"/>
      <c r="H83" s="206"/>
      <c r="I83" s="206"/>
      <c r="J83" s="206"/>
      <c r="K83" s="206"/>
      <c r="L83" s="206"/>
      <c r="M83" s="206"/>
      <c r="N83" s="90">
        <v>372700</v>
      </c>
      <c r="P83" s="61"/>
    </row>
    <row r="84" spans="1:16" ht="57" customHeight="1">
      <c r="A84" s="108"/>
      <c r="B84" s="206" t="s">
        <v>240</v>
      </c>
      <c r="C84" s="206"/>
      <c r="D84" s="206"/>
      <c r="E84" s="206"/>
      <c r="F84" s="206"/>
      <c r="G84" s="206"/>
      <c r="H84" s="206"/>
      <c r="I84" s="206"/>
      <c r="J84" s="206"/>
      <c r="K84" s="206"/>
      <c r="L84" s="206"/>
      <c r="M84" s="206"/>
      <c r="N84" s="90">
        <v>372700</v>
      </c>
      <c r="P84" s="61"/>
    </row>
    <row r="85" spans="1:16" ht="11.25" hidden="1" customHeight="1">
      <c r="A85" s="108"/>
      <c r="B85" s="110"/>
      <c r="C85" s="110"/>
      <c r="D85" s="110"/>
      <c r="E85" s="110"/>
      <c r="F85" s="110"/>
      <c r="G85" s="110"/>
      <c r="H85" s="110"/>
      <c r="I85" s="110"/>
      <c r="J85" s="110"/>
      <c r="K85" s="110"/>
      <c r="L85" s="110"/>
      <c r="M85" s="110"/>
      <c r="N85" s="90">
        <v>330500</v>
      </c>
      <c r="P85" s="61"/>
    </row>
    <row r="86" spans="1:16" ht="28.5" customHeight="1">
      <c r="A86" s="108"/>
      <c r="B86" s="206" t="s">
        <v>241</v>
      </c>
      <c r="C86" s="206"/>
      <c r="D86" s="206"/>
      <c r="E86" s="206"/>
      <c r="F86" s="206"/>
      <c r="G86" s="206"/>
      <c r="H86" s="206"/>
      <c r="I86" s="206"/>
      <c r="J86" s="206"/>
      <c r="K86" s="206"/>
      <c r="L86" s="206"/>
      <c r="M86" s="206"/>
      <c r="N86" s="90">
        <v>372700</v>
      </c>
      <c r="P86" s="61"/>
    </row>
    <row r="87" spans="1:16" ht="45" customHeight="1">
      <c r="A87" s="108"/>
      <c r="B87" s="226" t="s">
        <v>242</v>
      </c>
      <c r="C87" s="235"/>
      <c r="D87" s="235"/>
      <c r="E87" s="235"/>
      <c r="F87" s="235"/>
      <c r="G87" s="235"/>
      <c r="H87" s="235"/>
      <c r="I87" s="235"/>
      <c r="J87" s="235"/>
      <c r="K87" s="235"/>
      <c r="L87" s="235"/>
      <c r="M87" s="235"/>
      <c r="N87" s="90">
        <v>372700</v>
      </c>
      <c r="O87" s="62"/>
      <c r="P87" s="61"/>
    </row>
    <row r="88" spans="1:16">
      <c r="A88" s="236" t="s">
        <v>29</v>
      </c>
      <c r="B88" s="237"/>
      <c r="C88" s="237"/>
      <c r="D88" s="237"/>
      <c r="E88" s="237"/>
      <c r="F88" s="237"/>
      <c r="G88" s="237"/>
      <c r="H88" s="237"/>
      <c r="I88" s="237"/>
      <c r="J88" s="237"/>
      <c r="K88" s="237"/>
      <c r="L88" s="237"/>
      <c r="M88" s="238"/>
      <c r="N88" s="89"/>
      <c r="O88" s="48"/>
    </row>
    <row r="89" spans="1:16" ht="12" customHeight="1">
      <c r="A89" s="108"/>
      <c r="B89" s="239" t="s">
        <v>30</v>
      </c>
      <c r="C89" s="239"/>
      <c r="D89" s="239"/>
      <c r="E89" s="239"/>
      <c r="F89" s="239"/>
      <c r="G89" s="239"/>
      <c r="H89" s="239"/>
      <c r="I89" s="239"/>
      <c r="J89" s="239"/>
      <c r="K89" s="239"/>
      <c r="L89" s="239"/>
      <c r="M89" s="239"/>
      <c r="N89" s="104"/>
      <c r="O89" s="48"/>
    </row>
    <row r="90" spans="1:16" ht="42" customHeight="1">
      <c r="A90" s="108"/>
      <c r="B90" s="110"/>
      <c r="C90" s="206" t="s">
        <v>243</v>
      </c>
      <c r="D90" s="226"/>
      <c r="E90" s="226"/>
      <c r="F90" s="226"/>
      <c r="G90" s="226"/>
      <c r="H90" s="226"/>
      <c r="I90" s="226"/>
      <c r="J90" s="226"/>
      <c r="K90" s="226"/>
      <c r="L90" s="226"/>
      <c r="M90" s="226"/>
      <c r="N90" s="90">
        <v>5500</v>
      </c>
      <c r="O90" s="48"/>
    </row>
    <row r="91" spans="1:16" ht="27" customHeight="1">
      <c r="A91" s="108"/>
      <c r="B91" s="110"/>
      <c r="C91" s="206" t="s">
        <v>244</v>
      </c>
      <c r="D91" s="206"/>
      <c r="E91" s="206"/>
      <c r="F91" s="206"/>
      <c r="G91" s="206"/>
      <c r="H91" s="206"/>
      <c r="I91" s="206"/>
      <c r="J91" s="206"/>
      <c r="K91" s="206"/>
      <c r="L91" s="206"/>
      <c r="M91" s="206"/>
      <c r="N91" s="90">
        <v>6000</v>
      </c>
      <c r="O91" s="48"/>
    </row>
    <row r="92" spans="1:16" ht="15" customHeight="1">
      <c r="A92" s="108"/>
      <c r="B92" s="110"/>
      <c r="C92" s="206" t="s">
        <v>361</v>
      </c>
      <c r="D92" s="206"/>
      <c r="E92" s="206"/>
      <c r="F92" s="206"/>
      <c r="G92" s="206"/>
      <c r="H92" s="206"/>
      <c r="I92" s="206"/>
      <c r="J92" s="206"/>
      <c r="K92" s="206"/>
      <c r="L92" s="206"/>
      <c r="M92" s="206"/>
      <c r="N92" s="90"/>
      <c r="O92" s="48"/>
    </row>
    <row r="93" spans="1:16" ht="15" customHeight="1">
      <c r="A93" s="108"/>
      <c r="B93" s="110"/>
      <c r="C93" s="110"/>
      <c r="D93" s="206" t="s">
        <v>362</v>
      </c>
      <c r="E93" s="206"/>
      <c r="F93" s="206"/>
      <c r="G93" s="206"/>
      <c r="H93" s="206"/>
      <c r="I93" s="206"/>
      <c r="J93" s="206"/>
      <c r="K93" s="206"/>
      <c r="L93" s="206"/>
      <c r="M93" s="206"/>
      <c r="N93" s="90">
        <v>18000</v>
      </c>
      <c r="O93" s="48"/>
    </row>
    <row r="94" spans="1:16" ht="17.25" customHeight="1">
      <c r="A94" s="108"/>
      <c r="B94" s="110"/>
      <c r="C94" s="110"/>
      <c r="D94" s="206" t="s">
        <v>363</v>
      </c>
      <c r="E94" s="206"/>
      <c r="F94" s="206"/>
      <c r="G94" s="206"/>
      <c r="H94" s="206"/>
      <c r="I94" s="206"/>
      <c r="J94" s="206"/>
      <c r="K94" s="206"/>
      <c r="L94" s="206"/>
      <c r="M94" s="206"/>
      <c r="N94" s="90">
        <v>7500</v>
      </c>
      <c r="O94" s="48"/>
    </row>
    <row r="95" spans="1:16" ht="28.5" customHeight="1">
      <c r="A95" s="108"/>
      <c r="B95" s="110"/>
      <c r="C95" s="110"/>
      <c r="D95" s="223" t="s">
        <v>364</v>
      </c>
      <c r="E95" s="223"/>
      <c r="F95" s="223"/>
      <c r="G95" s="223"/>
      <c r="H95" s="223"/>
      <c r="I95" s="223"/>
      <c r="J95" s="223"/>
      <c r="K95" s="223"/>
      <c r="L95" s="223"/>
      <c r="M95" s="223"/>
      <c r="N95" s="90">
        <v>8500</v>
      </c>
      <c r="O95" s="63"/>
    </row>
    <row r="96" spans="1:16" ht="15" customHeight="1">
      <c r="A96" s="108"/>
      <c r="B96" s="297"/>
      <c r="C96" s="206" t="s">
        <v>365</v>
      </c>
      <c r="D96" s="206"/>
      <c r="E96" s="206"/>
      <c r="F96" s="206"/>
      <c r="G96" s="206"/>
      <c r="H96" s="206"/>
      <c r="I96" s="206"/>
      <c r="J96" s="206"/>
      <c r="K96" s="206"/>
      <c r="L96" s="206"/>
      <c r="M96" s="206"/>
      <c r="N96" s="90">
        <v>29500</v>
      </c>
      <c r="O96" s="48"/>
    </row>
    <row r="97" spans="1:15" ht="27" customHeight="1">
      <c r="A97" s="108"/>
      <c r="B97" s="110"/>
      <c r="C97" s="206" t="s">
        <v>360</v>
      </c>
      <c r="D97" s="235"/>
      <c r="E97" s="235"/>
      <c r="F97" s="235"/>
      <c r="G97" s="235"/>
      <c r="H97" s="235"/>
      <c r="I97" s="235"/>
      <c r="J97" s="235"/>
      <c r="K97" s="235"/>
      <c r="L97" s="235"/>
      <c r="M97" s="235"/>
      <c r="N97" s="90">
        <v>24000</v>
      </c>
      <c r="O97" s="48"/>
    </row>
    <row r="98" spans="1:15" ht="12" customHeight="1">
      <c r="A98" s="108"/>
      <c r="B98" s="239" t="s">
        <v>31</v>
      </c>
      <c r="C98" s="239"/>
      <c r="D98" s="239"/>
      <c r="E98" s="239"/>
      <c r="F98" s="239"/>
      <c r="G98" s="239"/>
      <c r="H98" s="239"/>
      <c r="I98" s="239"/>
      <c r="J98" s="239"/>
      <c r="K98" s="239"/>
      <c r="L98" s="239"/>
      <c r="M98" s="239"/>
      <c r="N98" s="90"/>
      <c r="O98" s="48"/>
    </row>
    <row r="99" spans="1:15" ht="15" customHeight="1">
      <c r="A99" s="108"/>
      <c r="B99" s="110"/>
      <c r="C99" s="206" t="s">
        <v>245</v>
      </c>
      <c r="D99" s="206"/>
      <c r="E99" s="206"/>
      <c r="F99" s="206"/>
      <c r="G99" s="206"/>
      <c r="H99" s="206"/>
      <c r="I99" s="206"/>
      <c r="J99" s="206"/>
      <c r="K99" s="206"/>
      <c r="L99" s="206"/>
      <c r="M99" s="206"/>
      <c r="N99" s="90">
        <v>4700</v>
      </c>
      <c r="O99" s="63"/>
    </row>
    <row r="100" spans="1:15" ht="15.75" customHeight="1">
      <c r="A100" s="108"/>
      <c r="B100" s="110"/>
      <c r="C100" s="206" t="s">
        <v>246</v>
      </c>
      <c r="D100" s="206"/>
      <c r="E100" s="206"/>
      <c r="F100" s="206"/>
      <c r="G100" s="206"/>
      <c r="H100" s="206"/>
      <c r="I100" s="206"/>
      <c r="J100" s="206"/>
      <c r="K100" s="206"/>
      <c r="L100" s="206"/>
      <c r="M100" s="206"/>
      <c r="N100" s="90">
        <v>4400</v>
      </c>
      <c r="O100" s="63"/>
    </row>
    <row r="101" spans="1:15" ht="12.75" customHeight="1">
      <c r="A101" s="108"/>
      <c r="B101" s="110"/>
      <c r="C101" s="206" t="s">
        <v>247</v>
      </c>
      <c r="D101" s="206"/>
      <c r="E101" s="206"/>
      <c r="F101" s="206"/>
      <c r="G101" s="206"/>
      <c r="H101" s="206"/>
      <c r="I101" s="206"/>
      <c r="J101" s="206"/>
      <c r="K101" s="206"/>
      <c r="L101" s="206"/>
      <c r="M101" s="206"/>
      <c r="N101" s="90"/>
      <c r="O101" s="63"/>
    </row>
    <row r="102" spans="1:15" ht="14.25" customHeight="1">
      <c r="A102" s="108"/>
      <c r="B102" s="110"/>
      <c r="C102" s="110"/>
      <c r="D102" s="206" t="s">
        <v>248</v>
      </c>
      <c r="E102" s="206"/>
      <c r="F102" s="206"/>
      <c r="G102" s="206"/>
      <c r="H102" s="206"/>
      <c r="I102" s="206"/>
      <c r="J102" s="206"/>
      <c r="K102" s="206"/>
      <c r="L102" s="206"/>
      <c r="M102" s="206"/>
      <c r="N102" s="90">
        <v>3600</v>
      </c>
      <c r="O102" s="63"/>
    </row>
    <row r="103" spans="1:15" ht="13.5" customHeight="1">
      <c r="A103" s="108"/>
      <c r="B103" s="110"/>
      <c r="C103" s="110"/>
      <c r="D103" s="206" t="s">
        <v>249</v>
      </c>
      <c r="E103" s="206"/>
      <c r="F103" s="206"/>
      <c r="G103" s="206"/>
      <c r="H103" s="206"/>
      <c r="I103" s="206"/>
      <c r="J103" s="206"/>
      <c r="K103" s="206"/>
      <c r="L103" s="206"/>
      <c r="M103" s="206"/>
      <c r="N103" s="90">
        <v>4600</v>
      </c>
      <c r="O103" s="63"/>
    </row>
    <row r="104" spans="1:15" ht="13.5" customHeight="1">
      <c r="A104" s="108"/>
      <c r="B104" s="206" t="s">
        <v>32</v>
      </c>
      <c r="C104" s="206"/>
      <c r="D104" s="206"/>
      <c r="E104" s="206"/>
      <c r="F104" s="206"/>
      <c r="G104" s="206"/>
      <c r="H104" s="206"/>
      <c r="I104" s="206"/>
      <c r="J104" s="206"/>
      <c r="K104" s="206"/>
      <c r="L104" s="206"/>
      <c r="M104" s="206"/>
      <c r="N104" s="90"/>
      <c r="O104" s="63"/>
    </row>
    <row r="105" spans="1:15" ht="13.5" customHeight="1">
      <c r="A105" s="108"/>
      <c r="B105" s="110"/>
      <c r="C105" s="206" t="s">
        <v>250</v>
      </c>
      <c r="D105" s="206"/>
      <c r="E105" s="206"/>
      <c r="F105" s="206"/>
      <c r="G105" s="206"/>
      <c r="H105" s="206"/>
      <c r="I105" s="206"/>
      <c r="J105" s="206"/>
      <c r="K105" s="206"/>
      <c r="L105" s="206"/>
      <c r="M105" s="206"/>
      <c r="N105" s="90">
        <v>4400</v>
      </c>
      <c r="O105" s="63"/>
    </row>
    <row r="106" spans="1:15" ht="30" customHeight="1">
      <c r="A106" s="108"/>
      <c r="B106" s="110"/>
      <c r="C106" s="206" t="s">
        <v>251</v>
      </c>
      <c r="D106" s="206"/>
      <c r="E106" s="206"/>
      <c r="F106" s="206"/>
      <c r="G106" s="206"/>
      <c r="H106" s="206"/>
      <c r="I106" s="206"/>
      <c r="J106" s="206"/>
      <c r="K106" s="206"/>
      <c r="L106" s="206"/>
      <c r="M106" s="206"/>
      <c r="N106" s="90">
        <v>3600</v>
      </c>
      <c r="O106" s="63"/>
    </row>
    <row r="107" spans="1:15" ht="43.15" customHeight="1">
      <c r="A107" s="108"/>
      <c r="B107" s="206" t="s">
        <v>252</v>
      </c>
      <c r="C107" s="226"/>
      <c r="D107" s="226"/>
      <c r="E107" s="226"/>
      <c r="F107" s="226"/>
      <c r="G107" s="226"/>
      <c r="H107" s="226"/>
      <c r="I107" s="226"/>
      <c r="J107" s="226"/>
      <c r="K107" s="226"/>
      <c r="L107" s="226"/>
      <c r="M107" s="226"/>
      <c r="N107" s="90">
        <v>99650</v>
      </c>
      <c r="O107" s="63"/>
    </row>
    <row r="108" spans="1:15" ht="39" customHeight="1">
      <c r="A108" s="108"/>
      <c r="B108" s="174" t="s">
        <v>367</v>
      </c>
      <c r="C108" s="226" t="s">
        <v>366</v>
      </c>
      <c r="D108" s="226"/>
      <c r="E108" s="226"/>
      <c r="F108" s="226"/>
      <c r="G108" s="226"/>
      <c r="H108" s="226"/>
      <c r="I108" s="226"/>
      <c r="J108" s="226"/>
      <c r="K108" s="226"/>
      <c r="L108" s="226"/>
      <c r="M108" s="226"/>
      <c r="N108" s="90">
        <v>18500</v>
      </c>
      <c r="O108" s="63"/>
    </row>
    <row r="109" spans="1:15" ht="39" customHeight="1">
      <c r="A109" s="108"/>
      <c r="B109" s="174" t="s">
        <v>368</v>
      </c>
      <c r="C109" s="226" t="s">
        <v>369</v>
      </c>
      <c r="D109" s="226"/>
      <c r="E109" s="226"/>
      <c r="F109" s="226"/>
      <c r="G109" s="226"/>
      <c r="H109" s="226"/>
      <c r="I109" s="226"/>
      <c r="J109" s="226"/>
      <c r="K109" s="226"/>
      <c r="L109" s="226"/>
      <c r="M109" s="226"/>
      <c r="N109" s="90">
        <v>11000</v>
      </c>
      <c r="O109" s="63"/>
    </row>
    <row r="110" spans="1:15" ht="23.25" customHeight="1">
      <c r="A110" s="232" t="s">
        <v>33</v>
      </c>
      <c r="B110" s="233"/>
      <c r="C110" s="233"/>
      <c r="D110" s="233"/>
      <c r="E110" s="233"/>
      <c r="F110" s="233"/>
      <c r="G110" s="233"/>
      <c r="H110" s="233"/>
      <c r="I110" s="233"/>
      <c r="J110" s="233"/>
      <c r="K110" s="233"/>
      <c r="L110" s="233"/>
      <c r="M110" s="233"/>
      <c r="N110" s="65"/>
      <c r="O110" s="48"/>
    </row>
    <row r="111" spans="1:15" ht="15" customHeight="1">
      <c r="A111" s="115"/>
      <c r="B111" s="205" t="s">
        <v>34</v>
      </c>
      <c r="C111" s="205"/>
      <c r="D111" s="205"/>
      <c r="E111" s="205"/>
      <c r="F111" s="205"/>
      <c r="G111" s="205"/>
      <c r="H111" s="205"/>
      <c r="I111" s="205"/>
      <c r="J111" s="205"/>
      <c r="K111" s="205"/>
      <c r="L111" s="205"/>
      <c r="M111" s="205"/>
      <c r="N111" s="89"/>
      <c r="O111" s="48"/>
    </row>
    <row r="112" spans="1:15" ht="31.5" customHeight="1">
      <c r="A112" s="108"/>
      <c r="B112" s="110"/>
      <c r="C112" s="226" t="s">
        <v>253</v>
      </c>
      <c r="D112" s="226"/>
      <c r="E112" s="226"/>
      <c r="F112" s="226"/>
      <c r="G112" s="226"/>
      <c r="H112" s="226"/>
      <c r="I112" s="226"/>
      <c r="J112" s="226"/>
      <c r="K112" s="226"/>
      <c r="L112" s="226"/>
      <c r="M112" s="226"/>
      <c r="N112" s="226"/>
      <c r="O112" s="48"/>
    </row>
    <row r="113" spans="1:15" ht="15" customHeight="1">
      <c r="A113" s="115"/>
      <c r="B113" s="234" t="s">
        <v>35</v>
      </c>
      <c r="C113" s="234"/>
      <c r="D113" s="234"/>
      <c r="E113" s="234"/>
      <c r="F113" s="234"/>
      <c r="G113" s="234"/>
      <c r="H113" s="234"/>
      <c r="I113" s="234"/>
      <c r="J113" s="234"/>
      <c r="K113" s="234"/>
      <c r="L113" s="234"/>
      <c r="M113" s="234"/>
      <c r="N113" s="89"/>
      <c r="O113" s="48"/>
    </row>
    <row r="114" spans="1:15" ht="15" customHeight="1">
      <c r="A114" s="108"/>
      <c r="B114" s="110"/>
      <c r="C114" s="231" t="s">
        <v>254</v>
      </c>
      <c r="D114" s="231"/>
      <c r="E114" s="231"/>
      <c r="F114" s="231"/>
      <c r="G114" s="231"/>
      <c r="H114" s="231"/>
      <c r="I114" s="231"/>
      <c r="J114" s="231"/>
      <c r="K114" s="231"/>
      <c r="L114" s="231"/>
      <c r="M114" s="231"/>
      <c r="N114" s="104"/>
      <c r="O114" s="48"/>
    </row>
    <row r="115" spans="1:15" ht="15" customHeight="1">
      <c r="A115" s="108"/>
      <c r="B115" s="110"/>
      <c r="C115" s="231" t="s">
        <v>255</v>
      </c>
      <c r="D115" s="231"/>
      <c r="E115" s="231"/>
      <c r="F115" s="231"/>
      <c r="G115" s="231"/>
      <c r="H115" s="231"/>
      <c r="I115" s="231"/>
      <c r="J115" s="231"/>
      <c r="K115" s="231"/>
      <c r="L115" s="231"/>
      <c r="M115" s="231"/>
      <c r="N115" s="104"/>
      <c r="O115" s="48"/>
    </row>
    <row r="116" spans="1:15" ht="15" customHeight="1">
      <c r="A116" s="108"/>
      <c r="B116" s="110"/>
      <c r="C116" s="226" t="s">
        <v>256</v>
      </c>
      <c r="D116" s="226"/>
      <c r="E116" s="226"/>
      <c r="F116" s="226"/>
      <c r="G116" s="226"/>
      <c r="H116" s="226"/>
      <c r="I116" s="226"/>
      <c r="J116" s="226"/>
      <c r="K116" s="226"/>
      <c r="L116" s="226"/>
      <c r="M116" s="226"/>
      <c r="N116" s="104"/>
      <c r="O116" s="48"/>
    </row>
    <row r="117" spans="1:15" ht="15" customHeight="1">
      <c r="A117" s="108"/>
      <c r="B117" s="110"/>
      <c r="C117" s="231" t="s">
        <v>257</v>
      </c>
      <c r="D117" s="231"/>
      <c r="E117" s="231"/>
      <c r="F117" s="231"/>
      <c r="G117" s="231"/>
      <c r="H117" s="231"/>
      <c r="I117" s="231"/>
      <c r="J117" s="231"/>
      <c r="K117" s="231"/>
      <c r="L117" s="231"/>
      <c r="M117" s="231"/>
      <c r="N117" s="104"/>
      <c r="O117" s="48"/>
    </row>
    <row r="118" spans="1:15" ht="15" customHeight="1">
      <c r="A118" s="108"/>
      <c r="B118" s="110"/>
      <c r="C118" s="231" t="s">
        <v>258</v>
      </c>
      <c r="D118" s="231"/>
      <c r="E118" s="231"/>
      <c r="F118" s="231"/>
      <c r="G118" s="231"/>
      <c r="H118" s="231"/>
      <c r="I118" s="231"/>
      <c r="J118" s="231"/>
      <c r="K118" s="231"/>
      <c r="L118" s="231"/>
      <c r="M118" s="231"/>
      <c r="N118" s="104"/>
      <c r="O118" s="48"/>
    </row>
    <row r="119" spans="1:15" ht="15" customHeight="1">
      <c r="A119" s="108"/>
      <c r="B119" s="110"/>
      <c r="C119" s="231" t="s">
        <v>259</v>
      </c>
      <c r="D119" s="231"/>
      <c r="E119" s="231"/>
      <c r="F119" s="231"/>
      <c r="G119" s="231"/>
      <c r="H119" s="231"/>
      <c r="I119" s="231"/>
      <c r="J119" s="231"/>
      <c r="K119" s="231"/>
      <c r="L119" s="231"/>
      <c r="M119" s="231"/>
      <c r="N119" s="104"/>
      <c r="O119" s="48"/>
    </row>
    <row r="120" spans="1:15" ht="29.25" customHeight="1">
      <c r="A120" s="108"/>
      <c r="B120" s="110"/>
      <c r="C120" s="226" t="s">
        <v>260</v>
      </c>
      <c r="D120" s="226"/>
      <c r="E120" s="226"/>
      <c r="F120" s="226"/>
      <c r="G120" s="226"/>
      <c r="H120" s="226"/>
      <c r="I120" s="226"/>
      <c r="J120" s="226"/>
      <c r="K120" s="226"/>
      <c r="L120" s="226"/>
      <c r="M120" s="226"/>
      <c r="N120" s="104"/>
      <c r="O120" s="48"/>
    </row>
    <row r="121" spans="1:15" ht="15" customHeight="1">
      <c r="A121" s="108"/>
      <c r="B121" s="110"/>
      <c r="C121" s="231" t="s">
        <v>261</v>
      </c>
      <c r="D121" s="231"/>
      <c r="E121" s="231"/>
      <c r="F121" s="231"/>
      <c r="G121" s="231"/>
      <c r="H121" s="231"/>
      <c r="I121" s="231"/>
      <c r="J121" s="231"/>
      <c r="K121" s="231"/>
      <c r="L121" s="231"/>
      <c r="M121" s="231"/>
      <c r="N121" s="104"/>
      <c r="O121" s="48"/>
    </row>
    <row r="122" spans="1:15" ht="15" customHeight="1">
      <c r="A122" s="115"/>
      <c r="B122" s="205" t="s">
        <v>36</v>
      </c>
      <c r="C122" s="205"/>
      <c r="D122" s="205"/>
      <c r="E122" s="205"/>
      <c r="F122" s="205"/>
      <c r="G122" s="205"/>
      <c r="H122" s="205"/>
      <c r="I122" s="205"/>
      <c r="J122" s="205"/>
      <c r="K122" s="205"/>
      <c r="L122" s="205"/>
      <c r="M122" s="205"/>
      <c r="N122" s="89"/>
      <c r="O122" s="48"/>
    </row>
    <row r="123" spans="1:15" ht="15" customHeight="1">
      <c r="A123" s="108"/>
      <c r="B123" s="110"/>
      <c r="C123" s="226" t="s">
        <v>262</v>
      </c>
      <c r="D123" s="226"/>
      <c r="E123" s="226"/>
      <c r="F123" s="226"/>
      <c r="G123" s="226"/>
      <c r="H123" s="226"/>
      <c r="I123" s="226"/>
      <c r="J123" s="226"/>
      <c r="K123" s="226"/>
      <c r="L123" s="226"/>
      <c r="M123" s="226"/>
      <c r="N123" s="104"/>
      <c r="O123" s="48"/>
    </row>
    <row r="124" spans="1:15" ht="15" customHeight="1">
      <c r="A124" s="108"/>
      <c r="B124" s="110"/>
      <c r="C124" s="226" t="s">
        <v>263</v>
      </c>
      <c r="D124" s="226"/>
      <c r="E124" s="226"/>
      <c r="F124" s="226"/>
      <c r="G124" s="226"/>
      <c r="H124" s="226"/>
      <c r="I124" s="226"/>
      <c r="J124" s="226"/>
      <c r="K124" s="226"/>
      <c r="L124" s="226"/>
      <c r="M124" s="226"/>
      <c r="N124" s="104"/>
      <c r="O124" s="48"/>
    </row>
    <row r="125" spans="1:15" ht="15" customHeight="1">
      <c r="A125" s="108"/>
      <c r="B125" s="110"/>
      <c r="C125" s="226" t="s">
        <v>264</v>
      </c>
      <c r="D125" s="226"/>
      <c r="E125" s="226"/>
      <c r="F125" s="226"/>
      <c r="G125" s="226"/>
      <c r="H125" s="226"/>
      <c r="I125" s="226"/>
      <c r="J125" s="226"/>
      <c r="K125" s="226"/>
      <c r="L125" s="226"/>
      <c r="M125" s="226"/>
      <c r="N125" s="104"/>
      <c r="O125" s="48"/>
    </row>
    <row r="126" spans="1:15" ht="15" customHeight="1">
      <c r="A126" s="108"/>
      <c r="B126" s="110"/>
      <c r="C126" s="226" t="s">
        <v>265</v>
      </c>
      <c r="D126" s="226"/>
      <c r="E126" s="226"/>
      <c r="F126" s="226"/>
      <c r="G126" s="226"/>
      <c r="H126" s="226"/>
      <c r="I126" s="226"/>
      <c r="J126" s="226"/>
      <c r="K126" s="226"/>
      <c r="L126" s="226"/>
      <c r="M126" s="226"/>
      <c r="N126" s="104"/>
      <c r="O126" s="48"/>
    </row>
    <row r="127" spans="1:15" ht="32.25" customHeight="1">
      <c r="A127" s="108"/>
      <c r="B127" s="110"/>
      <c r="C127" s="226" t="s">
        <v>266</v>
      </c>
      <c r="D127" s="226"/>
      <c r="E127" s="226"/>
      <c r="F127" s="226"/>
      <c r="G127" s="226"/>
      <c r="H127" s="226"/>
      <c r="I127" s="226"/>
      <c r="J127" s="226"/>
      <c r="K127" s="226"/>
      <c r="L127" s="226"/>
      <c r="M127" s="226"/>
      <c r="N127" s="104"/>
      <c r="O127" s="48"/>
    </row>
    <row r="128" spans="1:15" ht="15" customHeight="1">
      <c r="A128" s="108"/>
      <c r="B128" s="110"/>
      <c r="C128" s="226" t="s">
        <v>267</v>
      </c>
      <c r="D128" s="226"/>
      <c r="E128" s="226"/>
      <c r="F128" s="226"/>
      <c r="G128" s="226"/>
      <c r="H128" s="226"/>
      <c r="I128" s="226"/>
      <c r="J128" s="226"/>
      <c r="K128" s="226"/>
      <c r="L128" s="226"/>
      <c r="M128" s="226"/>
      <c r="N128" s="104"/>
      <c r="O128" s="48"/>
    </row>
    <row r="129" spans="1:15" ht="15" customHeight="1">
      <c r="A129" s="108"/>
      <c r="B129" s="110"/>
      <c r="C129" s="226" t="s">
        <v>268</v>
      </c>
      <c r="D129" s="226"/>
      <c r="E129" s="226"/>
      <c r="F129" s="226"/>
      <c r="G129" s="226"/>
      <c r="H129" s="226"/>
      <c r="I129" s="226"/>
      <c r="J129" s="226"/>
      <c r="K129" s="226"/>
      <c r="L129" s="226"/>
      <c r="M129" s="226"/>
      <c r="N129" s="104"/>
      <c r="O129" s="48"/>
    </row>
    <row r="130" spans="1:15" ht="15" customHeight="1">
      <c r="A130" s="115"/>
      <c r="B130" s="205" t="s">
        <v>269</v>
      </c>
      <c r="C130" s="205"/>
      <c r="D130" s="205"/>
      <c r="E130" s="205"/>
      <c r="F130" s="205"/>
      <c r="G130" s="205"/>
      <c r="H130" s="205"/>
      <c r="I130" s="205"/>
      <c r="J130" s="205"/>
      <c r="K130" s="205"/>
      <c r="L130" s="205"/>
      <c r="M130" s="205"/>
      <c r="N130" s="89"/>
      <c r="O130" s="48"/>
    </row>
    <row r="131" spans="1:15" ht="15" customHeight="1">
      <c r="A131" s="108"/>
      <c r="B131" s="107"/>
      <c r="C131" s="223" t="s">
        <v>270</v>
      </c>
      <c r="D131" s="223"/>
      <c r="E131" s="223"/>
      <c r="F131" s="223"/>
      <c r="G131" s="223"/>
      <c r="H131" s="223"/>
      <c r="I131" s="223"/>
      <c r="J131" s="223"/>
      <c r="K131" s="223"/>
      <c r="L131" s="223"/>
      <c r="M131" s="223"/>
      <c r="N131" s="104"/>
      <c r="O131" s="48"/>
    </row>
    <row r="132" spans="1:15" ht="15" customHeight="1">
      <c r="A132" s="108"/>
      <c r="B132" s="110"/>
      <c r="C132" s="226" t="s">
        <v>271</v>
      </c>
      <c r="D132" s="226"/>
      <c r="E132" s="226"/>
      <c r="F132" s="226"/>
      <c r="G132" s="226"/>
      <c r="H132" s="226"/>
      <c r="I132" s="226"/>
      <c r="J132" s="226"/>
      <c r="K132" s="226"/>
      <c r="L132" s="226"/>
      <c r="M132" s="226"/>
      <c r="N132" s="104"/>
      <c r="O132" s="48"/>
    </row>
    <row r="133" spans="1:15" ht="15" customHeight="1">
      <c r="A133" s="108"/>
      <c r="B133" s="110"/>
      <c r="C133" s="226" t="s">
        <v>272</v>
      </c>
      <c r="D133" s="226"/>
      <c r="E133" s="226"/>
      <c r="F133" s="226"/>
      <c r="G133" s="226"/>
      <c r="H133" s="226"/>
      <c r="I133" s="226"/>
      <c r="J133" s="226"/>
      <c r="K133" s="226"/>
      <c r="L133" s="226"/>
      <c r="M133" s="226"/>
      <c r="N133" s="104"/>
      <c r="O133" s="48"/>
    </row>
    <row r="134" spans="1:15" ht="15" customHeight="1">
      <c r="A134" s="108"/>
      <c r="B134" s="110"/>
      <c r="C134" s="226" t="s">
        <v>273</v>
      </c>
      <c r="D134" s="226"/>
      <c r="E134" s="226"/>
      <c r="F134" s="226"/>
      <c r="G134" s="226"/>
      <c r="H134" s="226"/>
      <c r="I134" s="226"/>
      <c r="J134" s="226"/>
      <c r="K134" s="226"/>
      <c r="L134" s="226"/>
      <c r="M134" s="226"/>
      <c r="N134" s="104"/>
      <c r="O134" s="48"/>
    </row>
    <row r="135" spans="1:15" ht="15" customHeight="1">
      <c r="A135" s="108"/>
      <c r="B135" s="110"/>
      <c r="C135" s="226" t="s">
        <v>274</v>
      </c>
      <c r="D135" s="226"/>
      <c r="E135" s="226"/>
      <c r="F135" s="226"/>
      <c r="G135" s="226"/>
      <c r="H135" s="226"/>
      <c r="I135" s="226"/>
      <c r="J135" s="226"/>
      <c r="K135" s="226"/>
      <c r="L135" s="226"/>
      <c r="M135" s="226"/>
      <c r="N135" s="104"/>
      <c r="O135" s="48"/>
    </row>
    <row r="136" spans="1:15" ht="15" customHeight="1">
      <c r="A136" s="108"/>
      <c r="B136" s="110"/>
      <c r="C136" s="226" t="s">
        <v>275</v>
      </c>
      <c r="D136" s="226"/>
      <c r="E136" s="226"/>
      <c r="F136" s="226"/>
      <c r="G136" s="226"/>
      <c r="H136" s="226"/>
      <c r="I136" s="226"/>
      <c r="J136" s="226"/>
      <c r="K136" s="226"/>
      <c r="L136" s="226"/>
      <c r="M136" s="226"/>
      <c r="N136" s="104"/>
      <c r="O136" s="48"/>
    </row>
    <row r="137" spans="1:15" ht="15" customHeight="1">
      <c r="A137" s="108"/>
      <c r="B137" s="110"/>
      <c r="C137" s="226" t="s">
        <v>276</v>
      </c>
      <c r="D137" s="226"/>
      <c r="E137" s="226"/>
      <c r="F137" s="226"/>
      <c r="G137" s="226"/>
      <c r="H137" s="226"/>
      <c r="I137" s="226"/>
      <c r="J137" s="226"/>
      <c r="K137" s="226"/>
      <c r="L137" s="226"/>
      <c r="M137" s="226"/>
      <c r="N137" s="104"/>
      <c r="O137" s="48"/>
    </row>
    <row r="138" spans="1:15" ht="16.5" customHeight="1">
      <c r="A138" s="115"/>
      <c r="B138" s="205" t="s">
        <v>37</v>
      </c>
      <c r="C138" s="205"/>
      <c r="D138" s="205"/>
      <c r="E138" s="205"/>
      <c r="F138" s="205"/>
      <c r="G138" s="205"/>
      <c r="H138" s="205"/>
      <c r="I138" s="205"/>
      <c r="J138" s="205"/>
      <c r="K138" s="205"/>
      <c r="L138" s="205"/>
      <c r="M138" s="205"/>
      <c r="N138" s="89"/>
      <c r="O138" s="48"/>
    </row>
    <row r="139" spans="1:15" ht="15" customHeight="1">
      <c r="A139" s="108"/>
      <c r="B139" s="110"/>
      <c r="C139" s="226" t="s">
        <v>277</v>
      </c>
      <c r="D139" s="226"/>
      <c r="E139" s="226"/>
      <c r="F139" s="226"/>
      <c r="G139" s="226"/>
      <c r="H139" s="226"/>
      <c r="I139" s="226"/>
      <c r="J139" s="226"/>
      <c r="K139" s="226"/>
      <c r="L139" s="226"/>
      <c r="M139" s="226"/>
      <c r="N139" s="104"/>
      <c r="O139" s="48"/>
    </row>
    <row r="140" spans="1:15" hidden="1">
      <c r="A140" s="97"/>
      <c r="B140" s="87"/>
      <c r="C140" s="87"/>
      <c r="D140" s="87"/>
      <c r="E140" s="87"/>
      <c r="F140" s="87"/>
      <c r="G140" s="87"/>
      <c r="H140" s="87"/>
      <c r="I140" s="87"/>
      <c r="J140" s="87"/>
      <c r="K140" s="87"/>
      <c r="L140" s="87"/>
      <c r="M140" s="87"/>
      <c r="N140" s="57"/>
      <c r="O140" s="48"/>
    </row>
    <row r="141" spans="1:15" ht="14.25" customHeight="1">
      <c r="A141" s="97"/>
      <c r="B141" s="95"/>
      <c r="C141" s="95"/>
      <c r="D141" s="95"/>
      <c r="E141" s="95"/>
      <c r="F141" s="95"/>
      <c r="G141" s="95"/>
      <c r="H141" s="95"/>
      <c r="I141" s="95"/>
      <c r="J141" s="95"/>
      <c r="K141" s="95"/>
      <c r="L141" s="95"/>
      <c r="M141" s="95"/>
      <c r="N141" s="57"/>
      <c r="O141" s="48"/>
    </row>
    <row r="142" spans="1:15" ht="19.5" customHeight="1">
      <c r="A142" s="216" t="s">
        <v>38</v>
      </c>
      <c r="B142" s="217"/>
      <c r="C142" s="217"/>
      <c r="D142" s="217"/>
      <c r="E142" s="217"/>
      <c r="F142" s="217"/>
      <c r="G142" s="217"/>
      <c r="H142" s="217"/>
      <c r="I142" s="217"/>
      <c r="J142" s="217"/>
      <c r="K142" s="217"/>
      <c r="L142" s="217"/>
      <c r="M142" s="218"/>
      <c r="N142" s="66"/>
      <c r="O142" s="48"/>
    </row>
    <row r="143" spans="1:15" ht="16.5" customHeight="1">
      <c r="A143" s="108"/>
      <c r="B143" s="206" t="s">
        <v>278</v>
      </c>
      <c r="C143" s="206"/>
      <c r="D143" s="206"/>
      <c r="E143" s="206"/>
      <c r="F143" s="206"/>
      <c r="G143" s="206"/>
      <c r="H143" s="206"/>
      <c r="I143" s="206"/>
      <c r="J143" s="206"/>
      <c r="K143" s="206"/>
      <c r="L143" s="206"/>
      <c r="M143" s="206"/>
      <c r="N143" s="67" t="s">
        <v>18</v>
      </c>
      <c r="O143" s="48"/>
    </row>
    <row r="144" spans="1:15" ht="33" customHeight="1">
      <c r="A144" s="108"/>
      <c r="B144" s="116"/>
      <c r="C144" s="226" t="s">
        <v>279</v>
      </c>
      <c r="D144" s="226"/>
      <c r="E144" s="226"/>
      <c r="F144" s="226"/>
      <c r="G144" s="226"/>
      <c r="H144" s="226"/>
      <c r="I144" s="226"/>
      <c r="J144" s="226"/>
      <c r="K144" s="226"/>
      <c r="L144" s="226"/>
      <c r="M144" s="226"/>
      <c r="N144" s="106">
        <v>10</v>
      </c>
      <c r="O144" s="48"/>
    </row>
    <row r="145" spans="1:15" ht="17.25" customHeight="1">
      <c r="A145" s="108"/>
      <c r="B145" s="116"/>
      <c r="C145" s="226" t="s">
        <v>280</v>
      </c>
      <c r="D145" s="226"/>
      <c r="E145" s="226"/>
      <c r="F145" s="226"/>
      <c r="G145" s="226"/>
      <c r="H145" s="226"/>
      <c r="I145" s="226"/>
      <c r="J145" s="226"/>
      <c r="K145" s="226"/>
      <c r="L145" s="226"/>
      <c r="M145" s="226"/>
      <c r="N145" s="106">
        <v>20</v>
      </c>
      <c r="O145" s="48"/>
    </row>
    <row r="146" spans="1:15" ht="30.75" customHeight="1">
      <c r="A146" s="108"/>
      <c r="B146" s="116" t="s">
        <v>40</v>
      </c>
      <c r="C146" s="222" t="s">
        <v>41</v>
      </c>
      <c r="D146" s="222"/>
      <c r="E146" s="222"/>
      <c r="F146" s="222"/>
      <c r="G146" s="222"/>
      <c r="H146" s="222"/>
      <c r="I146" s="222"/>
      <c r="J146" s="222"/>
      <c r="K146" s="222"/>
      <c r="L146" s="222"/>
      <c r="M146" s="222"/>
      <c r="N146" s="106"/>
    </row>
    <row r="147" spans="1:15" ht="17.25" customHeight="1">
      <c r="A147" s="108"/>
      <c r="B147" s="116"/>
      <c r="C147" s="222" t="s">
        <v>281</v>
      </c>
      <c r="D147" s="222"/>
      <c r="E147" s="222"/>
      <c r="F147" s="222"/>
      <c r="G147" s="222"/>
      <c r="H147" s="222"/>
      <c r="I147" s="222"/>
      <c r="J147" s="222"/>
      <c r="K147" s="222"/>
      <c r="L147" s="222"/>
      <c r="M147" s="222"/>
      <c r="N147" s="90">
        <v>16000</v>
      </c>
    </row>
    <row r="148" spans="1:15" ht="30.75" customHeight="1">
      <c r="A148" s="108"/>
      <c r="B148" s="116"/>
      <c r="C148" s="222" t="s">
        <v>282</v>
      </c>
      <c r="D148" s="222"/>
      <c r="E148" s="222"/>
      <c r="F148" s="222"/>
      <c r="G148" s="222"/>
      <c r="H148" s="222"/>
      <c r="I148" s="222"/>
      <c r="J148" s="222"/>
      <c r="K148" s="222"/>
      <c r="L148" s="222"/>
      <c r="M148" s="222"/>
      <c r="N148" s="90">
        <v>16</v>
      </c>
    </row>
    <row r="149" spans="1:15" ht="15" customHeight="1">
      <c r="A149" s="97"/>
      <c r="B149" s="95"/>
      <c r="C149" s="100"/>
      <c r="D149" s="101"/>
      <c r="E149" s="101"/>
      <c r="F149" s="101"/>
      <c r="G149" s="101"/>
      <c r="H149" s="101"/>
      <c r="I149" s="101"/>
      <c r="J149" s="101"/>
      <c r="K149" s="101"/>
      <c r="L149" s="101"/>
      <c r="M149" s="101"/>
      <c r="N149" s="57"/>
      <c r="O149" s="48"/>
    </row>
    <row r="150" spans="1:15" ht="19.5" customHeight="1">
      <c r="A150" s="216" t="s">
        <v>42</v>
      </c>
      <c r="B150" s="217"/>
      <c r="C150" s="217"/>
      <c r="D150" s="217"/>
      <c r="E150" s="217"/>
      <c r="F150" s="217"/>
      <c r="G150" s="217"/>
      <c r="H150" s="217"/>
      <c r="I150" s="217"/>
      <c r="J150" s="217"/>
      <c r="K150" s="217"/>
      <c r="L150" s="217"/>
      <c r="M150" s="217"/>
      <c r="N150" s="68"/>
      <c r="O150" s="48"/>
    </row>
    <row r="151" spans="1:15" ht="52.5" customHeight="1">
      <c r="A151" s="94"/>
      <c r="B151" s="227" t="s">
        <v>283</v>
      </c>
      <c r="C151" s="227"/>
      <c r="D151" s="227"/>
      <c r="E151" s="227"/>
      <c r="F151" s="227"/>
      <c r="G151" s="227"/>
      <c r="H151" s="227"/>
      <c r="I151" s="227"/>
      <c r="J151" s="227"/>
      <c r="K151" s="227"/>
      <c r="L151" s="227"/>
      <c r="M151" s="228"/>
      <c r="N151" s="69" t="s">
        <v>338</v>
      </c>
      <c r="O151" s="48"/>
    </row>
    <row r="152" spans="1:15" ht="15" customHeight="1">
      <c r="A152" s="99"/>
      <c r="B152" s="229" t="s">
        <v>375</v>
      </c>
      <c r="C152" s="229"/>
      <c r="D152" s="229"/>
      <c r="E152" s="229"/>
      <c r="F152" s="229"/>
      <c r="G152" s="229"/>
      <c r="H152" s="229"/>
      <c r="I152" s="229"/>
      <c r="J152" s="229"/>
      <c r="K152" s="229"/>
      <c r="L152" s="229"/>
      <c r="M152" s="230"/>
      <c r="N152" s="92"/>
      <c r="O152" s="48"/>
    </row>
    <row r="153" spans="1:15" ht="15" customHeight="1">
      <c r="A153" s="108"/>
      <c r="B153" s="107"/>
      <c r="C153" s="223" t="s">
        <v>284</v>
      </c>
      <c r="D153" s="223"/>
      <c r="E153" s="223"/>
      <c r="F153" s="223"/>
      <c r="G153" s="223"/>
      <c r="H153" s="223"/>
      <c r="I153" s="223"/>
      <c r="J153" s="223"/>
      <c r="K153" s="223"/>
      <c r="L153" s="223"/>
      <c r="M153" s="223"/>
      <c r="N153" s="113">
        <v>9</v>
      </c>
      <c r="O153" s="48"/>
    </row>
    <row r="154" spans="1:15" ht="15" customHeight="1">
      <c r="A154" s="108"/>
      <c r="B154" s="107"/>
      <c r="C154" s="223" t="s">
        <v>285</v>
      </c>
      <c r="D154" s="223"/>
      <c r="E154" s="223"/>
      <c r="F154" s="223"/>
      <c r="G154" s="223"/>
      <c r="H154" s="223"/>
      <c r="I154" s="223"/>
      <c r="J154" s="223"/>
      <c r="K154" s="223"/>
      <c r="L154" s="223"/>
      <c r="M154" s="223"/>
      <c r="N154" s="113"/>
      <c r="O154" s="48"/>
    </row>
    <row r="155" spans="1:15" ht="15" customHeight="1">
      <c r="A155" s="108"/>
      <c r="B155" s="107"/>
      <c r="C155" s="114"/>
      <c r="D155" s="223" t="s">
        <v>286</v>
      </c>
      <c r="E155" s="223"/>
      <c r="F155" s="223"/>
      <c r="G155" s="223"/>
      <c r="H155" s="223"/>
      <c r="I155" s="223"/>
      <c r="J155" s="223"/>
      <c r="K155" s="223"/>
      <c r="L155" s="223"/>
      <c r="M155" s="223"/>
      <c r="N155" s="113">
        <v>9</v>
      </c>
      <c r="O155" s="48"/>
    </row>
    <row r="156" spans="1:15" ht="15" customHeight="1">
      <c r="A156" s="108"/>
      <c r="B156" s="107"/>
      <c r="C156" s="114"/>
      <c r="D156" s="223" t="s">
        <v>370</v>
      </c>
      <c r="E156" s="223"/>
      <c r="F156" s="223"/>
      <c r="G156" s="223"/>
      <c r="H156" s="223"/>
      <c r="I156" s="223"/>
      <c r="J156" s="223"/>
      <c r="K156" s="223"/>
      <c r="L156" s="223"/>
      <c r="M156" s="223"/>
      <c r="N156" s="104">
        <v>7.5</v>
      </c>
      <c r="O156" s="48"/>
    </row>
    <row r="157" spans="1:15" ht="15" customHeight="1">
      <c r="A157" s="115"/>
      <c r="B157" s="205" t="s">
        <v>374</v>
      </c>
      <c r="C157" s="205"/>
      <c r="D157" s="205"/>
      <c r="E157" s="205"/>
      <c r="F157" s="205"/>
      <c r="G157" s="205"/>
      <c r="H157" s="205"/>
      <c r="I157" s="205"/>
      <c r="J157" s="205"/>
      <c r="K157" s="205"/>
      <c r="L157" s="205"/>
      <c r="M157" s="205"/>
      <c r="N157" s="117"/>
      <c r="O157" s="48"/>
    </row>
    <row r="158" spans="1:15" ht="15" customHeight="1">
      <c r="A158" s="108"/>
      <c r="B158" s="110"/>
      <c r="C158" s="206" t="s">
        <v>287</v>
      </c>
      <c r="D158" s="206"/>
      <c r="E158" s="206"/>
      <c r="F158" s="206"/>
      <c r="G158" s="206"/>
      <c r="H158" s="206"/>
      <c r="I158" s="206"/>
      <c r="J158" s="206"/>
      <c r="K158" s="206"/>
      <c r="L158" s="206"/>
      <c r="M158" s="206"/>
      <c r="N158" s="113">
        <v>9</v>
      </c>
      <c r="O158" s="48"/>
    </row>
    <row r="159" spans="1:15" ht="15" customHeight="1">
      <c r="A159" s="108"/>
      <c r="B159" s="110"/>
      <c r="C159" s="206" t="s">
        <v>288</v>
      </c>
      <c r="D159" s="206"/>
      <c r="E159" s="206"/>
      <c r="F159" s="206"/>
      <c r="G159" s="206"/>
      <c r="H159" s="206"/>
      <c r="I159" s="206"/>
      <c r="J159" s="206"/>
      <c r="K159" s="206"/>
      <c r="L159" s="206"/>
      <c r="M159" s="206"/>
      <c r="N159" s="91"/>
      <c r="O159" s="48"/>
    </row>
    <row r="160" spans="1:15" ht="15" customHeight="1">
      <c r="A160" s="108"/>
      <c r="B160" s="110"/>
      <c r="C160" s="107"/>
      <c r="D160" s="207" t="s">
        <v>289</v>
      </c>
      <c r="E160" s="207"/>
      <c r="F160" s="207"/>
      <c r="G160" s="207"/>
      <c r="H160" s="207"/>
      <c r="I160" s="207"/>
      <c r="J160" s="207"/>
      <c r="K160" s="207"/>
      <c r="L160" s="207"/>
      <c r="M160" s="207"/>
      <c r="N160" s="113">
        <v>9</v>
      </c>
      <c r="O160" s="48"/>
    </row>
    <row r="161" spans="1:15" ht="15" customHeight="1">
      <c r="A161" s="108"/>
      <c r="B161" s="110"/>
      <c r="C161" s="107"/>
      <c r="D161" s="206" t="s">
        <v>371</v>
      </c>
      <c r="E161" s="206"/>
      <c r="F161" s="206"/>
      <c r="G161" s="206"/>
      <c r="H161" s="206"/>
      <c r="I161" s="206"/>
      <c r="J161" s="206"/>
      <c r="K161" s="206"/>
      <c r="L161" s="206"/>
      <c r="M161" s="206"/>
      <c r="N161" s="118">
        <v>10.5</v>
      </c>
      <c r="O161" s="48"/>
    </row>
    <row r="162" spans="1:15" ht="15" customHeight="1">
      <c r="A162" s="115"/>
      <c r="B162" s="205" t="s">
        <v>373</v>
      </c>
      <c r="C162" s="205"/>
      <c r="D162" s="205"/>
      <c r="E162" s="205"/>
      <c r="F162" s="205"/>
      <c r="G162" s="205"/>
      <c r="H162" s="205"/>
      <c r="I162" s="205"/>
      <c r="J162" s="205"/>
      <c r="K162" s="205"/>
      <c r="L162" s="205"/>
      <c r="M162" s="205"/>
      <c r="N162" s="117"/>
      <c r="O162" s="48"/>
    </row>
    <row r="163" spans="1:15" ht="15" customHeight="1">
      <c r="A163" s="108"/>
      <c r="B163" s="110"/>
      <c r="C163" s="206" t="s">
        <v>290</v>
      </c>
      <c r="D163" s="206"/>
      <c r="E163" s="206"/>
      <c r="F163" s="206"/>
      <c r="G163" s="206"/>
      <c r="H163" s="206"/>
      <c r="I163" s="206"/>
      <c r="J163" s="206"/>
      <c r="K163" s="206"/>
      <c r="L163" s="206"/>
      <c r="M163" s="206"/>
      <c r="N163" s="113">
        <v>9</v>
      </c>
      <c r="O163" s="48"/>
    </row>
    <row r="164" spans="1:15" ht="15" customHeight="1">
      <c r="A164" s="108"/>
      <c r="B164" s="110"/>
      <c r="C164" s="206" t="s">
        <v>291</v>
      </c>
      <c r="D164" s="206"/>
      <c r="E164" s="206"/>
      <c r="F164" s="206"/>
      <c r="G164" s="206"/>
      <c r="H164" s="206"/>
      <c r="I164" s="206"/>
      <c r="J164" s="206"/>
      <c r="K164" s="206"/>
      <c r="L164" s="206"/>
      <c r="M164" s="206"/>
      <c r="N164" s="91"/>
      <c r="O164" s="48"/>
    </row>
    <row r="165" spans="1:15" ht="15" customHeight="1">
      <c r="A165" s="108"/>
      <c r="B165" s="110"/>
      <c r="C165" s="107"/>
      <c r="D165" s="207" t="s">
        <v>292</v>
      </c>
      <c r="E165" s="207"/>
      <c r="F165" s="207"/>
      <c r="G165" s="207"/>
      <c r="H165" s="207"/>
      <c r="I165" s="207"/>
      <c r="J165" s="207"/>
      <c r="K165" s="207"/>
      <c r="L165" s="207"/>
      <c r="M165" s="207"/>
      <c r="N165" s="113">
        <v>9</v>
      </c>
      <c r="O165" s="48"/>
    </row>
    <row r="166" spans="1:15" ht="15" customHeight="1">
      <c r="A166" s="108"/>
      <c r="B166" s="110"/>
      <c r="C166" s="107"/>
      <c r="D166" s="206" t="s">
        <v>372</v>
      </c>
      <c r="E166" s="206"/>
      <c r="F166" s="206"/>
      <c r="G166" s="206"/>
      <c r="H166" s="206"/>
      <c r="I166" s="206"/>
      <c r="J166" s="206"/>
      <c r="K166" s="206"/>
      <c r="L166" s="206"/>
      <c r="M166" s="206"/>
      <c r="N166" s="118">
        <v>11.75</v>
      </c>
      <c r="O166" s="48"/>
    </row>
    <row r="167" spans="1:15" ht="20.25" customHeight="1">
      <c r="A167" s="97"/>
      <c r="B167" s="95"/>
      <c r="C167" s="77"/>
      <c r="D167" s="77"/>
      <c r="E167" s="77"/>
      <c r="F167" s="77"/>
      <c r="G167" s="77"/>
      <c r="H167" s="77"/>
      <c r="I167" s="77"/>
      <c r="J167" s="77"/>
      <c r="K167" s="77"/>
      <c r="L167" s="77"/>
      <c r="M167" s="77"/>
      <c r="N167" s="57"/>
      <c r="O167" s="48"/>
    </row>
    <row r="168" spans="1:15" ht="21.75" customHeight="1">
      <c r="A168" s="208" t="s">
        <v>43</v>
      </c>
      <c r="B168" s="209"/>
      <c r="C168" s="209"/>
      <c r="D168" s="209"/>
      <c r="E168" s="209"/>
      <c r="F168" s="209"/>
      <c r="G168" s="209"/>
      <c r="H168" s="209"/>
      <c r="I168" s="209"/>
      <c r="J168" s="209"/>
      <c r="K168" s="209"/>
      <c r="L168" s="209"/>
      <c r="M168" s="209"/>
      <c r="N168" s="70"/>
      <c r="O168" s="48"/>
    </row>
    <row r="169" spans="1:15" ht="30.75" customHeight="1">
      <c r="A169" s="210" t="s">
        <v>44</v>
      </c>
      <c r="B169" s="211"/>
      <c r="C169" s="211"/>
      <c r="D169" s="212"/>
      <c r="E169" s="213" t="s">
        <v>45</v>
      </c>
      <c r="F169" s="214"/>
      <c r="G169" s="214"/>
      <c r="H169" s="214"/>
      <c r="I169" s="214"/>
      <c r="J169" s="214"/>
      <c r="K169" s="215"/>
      <c r="L169" s="213" t="s">
        <v>46</v>
      </c>
      <c r="M169" s="214"/>
      <c r="N169" s="71" t="s">
        <v>47</v>
      </c>
      <c r="O169" s="48"/>
    </row>
    <row r="170" spans="1:15" ht="15" customHeight="1">
      <c r="A170" s="98"/>
      <c r="B170" s="203">
        <v>6</v>
      </c>
      <c r="C170" s="203"/>
      <c r="D170" s="204"/>
      <c r="E170" s="196" t="s">
        <v>48</v>
      </c>
      <c r="F170" s="197"/>
      <c r="G170" s="197"/>
      <c r="H170" s="197"/>
      <c r="I170" s="197"/>
      <c r="J170" s="197"/>
      <c r="K170" s="198"/>
      <c r="L170" s="199" t="s">
        <v>49</v>
      </c>
      <c r="M170" s="194"/>
      <c r="N170" s="93">
        <v>14</v>
      </c>
      <c r="O170" s="48"/>
    </row>
    <row r="171" spans="1:15" ht="15" customHeight="1">
      <c r="A171" s="94"/>
      <c r="B171" s="78"/>
      <c r="C171" s="72"/>
      <c r="D171" s="73"/>
      <c r="E171" s="196" t="s">
        <v>50</v>
      </c>
      <c r="F171" s="197"/>
      <c r="G171" s="197"/>
      <c r="H171" s="197"/>
      <c r="I171" s="197"/>
      <c r="J171" s="197"/>
      <c r="K171" s="198"/>
      <c r="L171" s="199" t="s">
        <v>51</v>
      </c>
      <c r="M171" s="194"/>
      <c r="N171" s="118">
        <v>0.34</v>
      </c>
      <c r="O171" s="48"/>
    </row>
    <row r="172" spans="1:15" ht="15" customHeight="1">
      <c r="A172" s="94"/>
      <c r="B172" s="194">
        <v>8</v>
      </c>
      <c r="C172" s="194"/>
      <c r="D172" s="195"/>
      <c r="E172" s="196" t="s">
        <v>52</v>
      </c>
      <c r="F172" s="197"/>
      <c r="G172" s="197"/>
      <c r="H172" s="197"/>
      <c r="I172" s="197"/>
      <c r="J172" s="197"/>
      <c r="K172" s="198"/>
      <c r="L172" s="199" t="s">
        <v>49</v>
      </c>
      <c r="M172" s="194"/>
      <c r="N172" s="118">
        <v>17.600000000000001</v>
      </c>
      <c r="O172" s="48"/>
    </row>
    <row r="173" spans="1:15" ht="15" customHeight="1">
      <c r="A173" s="94"/>
      <c r="B173" s="194">
        <v>10</v>
      </c>
      <c r="C173" s="194"/>
      <c r="D173" s="195"/>
      <c r="E173" s="196" t="s">
        <v>53</v>
      </c>
      <c r="F173" s="197"/>
      <c r="G173" s="197"/>
      <c r="H173" s="197"/>
      <c r="I173" s="197"/>
      <c r="J173" s="197"/>
      <c r="K173" s="198"/>
      <c r="L173" s="199" t="s">
        <v>49</v>
      </c>
      <c r="M173" s="194"/>
      <c r="N173" s="118">
        <v>17.600000000000001</v>
      </c>
      <c r="O173" s="48"/>
    </row>
    <row r="174" spans="1:15" ht="15" customHeight="1">
      <c r="A174" s="94"/>
      <c r="B174" s="194">
        <v>11</v>
      </c>
      <c r="C174" s="194"/>
      <c r="D174" s="195"/>
      <c r="E174" s="196" t="s">
        <v>54</v>
      </c>
      <c r="F174" s="197"/>
      <c r="G174" s="197"/>
      <c r="H174" s="197"/>
      <c r="I174" s="197"/>
      <c r="J174" s="197"/>
      <c r="K174" s="198"/>
      <c r="L174" s="199" t="s">
        <v>49</v>
      </c>
      <c r="M174" s="194"/>
      <c r="N174" s="118">
        <v>17.600000000000001</v>
      </c>
      <c r="O174" s="48"/>
    </row>
    <row r="175" spans="1:15" ht="15" customHeight="1">
      <c r="A175" s="94"/>
      <c r="B175" s="78"/>
      <c r="C175" s="78"/>
      <c r="D175" s="79"/>
      <c r="E175" s="196" t="s">
        <v>55</v>
      </c>
      <c r="F175" s="197"/>
      <c r="G175" s="197"/>
      <c r="H175" s="197"/>
      <c r="I175" s="197"/>
      <c r="J175" s="197"/>
      <c r="K175" s="198"/>
      <c r="L175" s="199" t="s">
        <v>51</v>
      </c>
      <c r="M175" s="195"/>
      <c r="N175" s="118">
        <v>0.34</v>
      </c>
      <c r="O175" s="48"/>
    </row>
    <row r="176" spans="1:15" ht="15" customHeight="1">
      <c r="A176" s="94"/>
      <c r="B176" s="194">
        <v>12</v>
      </c>
      <c r="C176" s="194"/>
      <c r="D176" s="195"/>
      <c r="E176" s="196" t="s">
        <v>56</v>
      </c>
      <c r="F176" s="197"/>
      <c r="G176" s="197"/>
      <c r="H176" s="197"/>
      <c r="I176" s="197"/>
      <c r="J176" s="197"/>
      <c r="K176" s="198"/>
      <c r="L176" s="199" t="s">
        <v>49</v>
      </c>
      <c r="M176" s="194"/>
      <c r="N176" s="118">
        <v>23</v>
      </c>
      <c r="O176" s="48"/>
    </row>
    <row r="177" spans="1:15" ht="15" customHeight="1">
      <c r="A177" s="94"/>
      <c r="B177" s="194">
        <v>14</v>
      </c>
      <c r="C177" s="194"/>
      <c r="D177" s="195"/>
      <c r="E177" s="196" t="s">
        <v>57</v>
      </c>
      <c r="F177" s="197"/>
      <c r="G177" s="197"/>
      <c r="H177" s="197"/>
      <c r="I177" s="197"/>
      <c r="J177" s="197"/>
      <c r="K177" s="198"/>
      <c r="L177" s="199" t="s">
        <v>49</v>
      </c>
      <c r="M177" s="194"/>
      <c r="N177" s="118">
        <v>17.600000000000001</v>
      </c>
      <c r="O177" s="48"/>
    </row>
    <row r="178" spans="1:15" ht="15" customHeight="1">
      <c r="A178" s="94"/>
      <c r="B178" s="194">
        <v>15</v>
      </c>
      <c r="C178" s="194"/>
      <c r="D178" s="195"/>
      <c r="E178" s="196" t="s">
        <v>58</v>
      </c>
      <c r="F178" s="197"/>
      <c r="G178" s="197"/>
      <c r="H178" s="197"/>
      <c r="I178" s="197"/>
      <c r="J178" s="197"/>
      <c r="K178" s="198"/>
      <c r="L178" s="199" t="s">
        <v>49</v>
      </c>
      <c r="M178" s="194"/>
      <c r="N178" s="118">
        <v>17.600000000000001</v>
      </c>
      <c r="O178" s="48"/>
    </row>
    <row r="179" spans="1:15" ht="55.5" customHeight="1">
      <c r="A179" s="200" t="s">
        <v>337</v>
      </c>
      <c r="B179" s="201"/>
      <c r="C179" s="201"/>
      <c r="D179" s="201"/>
      <c r="E179" s="201"/>
      <c r="F179" s="201"/>
      <c r="G179" s="201"/>
      <c r="H179" s="201"/>
      <c r="I179" s="201"/>
      <c r="J179" s="201"/>
      <c r="K179" s="201"/>
      <c r="L179" s="201"/>
      <c r="M179" s="201"/>
      <c r="N179" s="202"/>
    </row>
    <row r="180" spans="1:15">
      <c r="B180" s="103"/>
      <c r="C180" s="103"/>
      <c r="D180" s="103"/>
      <c r="E180" s="103"/>
      <c r="F180" s="103"/>
      <c r="G180" s="103"/>
      <c r="H180" s="103"/>
      <c r="I180" s="103"/>
      <c r="J180" s="103"/>
      <c r="K180" s="103"/>
      <c r="L180" s="103"/>
      <c r="M180" s="103"/>
    </row>
    <row r="181" spans="1:15">
      <c r="B181" s="103"/>
      <c r="C181" s="103"/>
      <c r="D181" s="103"/>
      <c r="E181" s="103"/>
      <c r="F181" s="103"/>
      <c r="G181" s="103"/>
      <c r="H181" s="103"/>
      <c r="I181" s="103"/>
      <c r="J181" s="103"/>
      <c r="K181" s="103"/>
      <c r="L181" s="103"/>
      <c r="M181" s="103"/>
    </row>
    <row r="182" spans="1:15">
      <c r="B182" s="103"/>
      <c r="C182" s="103"/>
      <c r="D182" s="103"/>
      <c r="E182" s="103"/>
      <c r="F182" s="103"/>
      <c r="G182" s="103"/>
      <c r="H182" s="103"/>
      <c r="I182" s="103"/>
      <c r="J182" s="103"/>
      <c r="K182" s="103"/>
      <c r="L182" s="103"/>
      <c r="M182" s="103"/>
    </row>
    <row r="183" spans="1:15">
      <c r="B183" s="103"/>
      <c r="C183" s="103"/>
      <c r="D183" s="103"/>
      <c r="E183" s="103"/>
      <c r="F183" s="103"/>
      <c r="G183" s="103"/>
      <c r="H183" s="103"/>
      <c r="I183" s="103"/>
      <c r="J183" s="103"/>
      <c r="K183" s="103"/>
      <c r="L183" s="103"/>
      <c r="M183" s="103"/>
    </row>
  </sheetData>
  <mergeCells count="190">
    <mergeCell ref="C23:M23"/>
    <mergeCell ref="C24:M24"/>
    <mergeCell ref="D10:M10"/>
    <mergeCell ref="D11:M11"/>
    <mergeCell ref="D6:M6"/>
    <mergeCell ref="D7:M7"/>
    <mergeCell ref="A2:M2"/>
    <mergeCell ref="B3:M3"/>
    <mergeCell ref="C4:M4"/>
    <mergeCell ref="D5:M5"/>
    <mergeCell ref="C8:M8"/>
    <mergeCell ref="D9:M9"/>
    <mergeCell ref="B12:M12"/>
    <mergeCell ref="C13:M13"/>
    <mergeCell ref="B21:M21"/>
    <mergeCell ref="C22:M22"/>
    <mergeCell ref="B15:M15"/>
    <mergeCell ref="C16:M16"/>
    <mergeCell ref="B18:M18"/>
    <mergeCell ref="C19:M19"/>
    <mergeCell ref="A14:M14"/>
    <mergeCell ref="C17:M17"/>
    <mergeCell ref="A20:M20"/>
    <mergeCell ref="B33:M33"/>
    <mergeCell ref="B37:M37"/>
    <mergeCell ref="B28:M28"/>
    <mergeCell ref="B27:M27"/>
    <mergeCell ref="C29:M29"/>
    <mergeCell ref="C30:M30"/>
    <mergeCell ref="C31:M31"/>
    <mergeCell ref="C32:M32"/>
    <mergeCell ref="A34:M34"/>
    <mergeCell ref="B35:M35"/>
    <mergeCell ref="A36:M36"/>
    <mergeCell ref="B58:M58"/>
    <mergeCell ref="C59:M59"/>
    <mergeCell ref="C60:M60"/>
    <mergeCell ref="B49:M49"/>
    <mergeCell ref="B52:M52"/>
    <mergeCell ref="B53:M53"/>
    <mergeCell ref="B54:M54"/>
    <mergeCell ref="C50:M50"/>
    <mergeCell ref="C51:M51"/>
    <mergeCell ref="B55:M55"/>
    <mergeCell ref="B56:M56"/>
    <mergeCell ref="B57:M57"/>
    <mergeCell ref="B81:M81"/>
    <mergeCell ref="A82:M82"/>
    <mergeCell ref="B83:M83"/>
    <mergeCell ref="B66:M66"/>
    <mergeCell ref="B71:M71"/>
    <mergeCell ref="B62:M62"/>
    <mergeCell ref="C64:M64"/>
    <mergeCell ref="A61:M61"/>
    <mergeCell ref="C63:M63"/>
    <mergeCell ref="B65:M65"/>
    <mergeCell ref="B67:M67"/>
    <mergeCell ref="B68:M68"/>
    <mergeCell ref="C69:M69"/>
    <mergeCell ref="C70:M70"/>
    <mergeCell ref="B79:M79"/>
    <mergeCell ref="B80:M80"/>
    <mergeCell ref="B74:M74"/>
    <mergeCell ref="B75:M75"/>
    <mergeCell ref="B77:M77"/>
    <mergeCell ref="C72:M72"/>
    <mergeCell ref="C73:M73"/>
    <mergeCell ref="B76:M76"/>
    <mergeCell ref="A78:M78"/>
    <mergeCell ref="C101:M101"/>
    <mergeCell ref="D102:M102"/>
    <mergeCell ref="D103:M103"/>
    <mergeCell ref="B104:M104"/>
    <mergeCell ref="C90:M90"/>
    <mergeCell ref="C91:M91"/>
    <mergeCell ref="C92:M92"/>
    <mergeCell ref="B84:M84"/>
    <mergeCell ref="B86:M86"/>
    <mergeCell ref="B87:M87"/>
    <mergeCell ref="A88:M88"/>
    <mergeCell ref="B89:M89"/>
    <mergeCell ref="D93:M93"/>
    <mergeCell ref="D94:M94"/>
    <mergeCell ref="C96:M96"/>
    <mergeCell ref="D95:M95"/>
    <mergeCell ref="C97:M97"/>
    <mergeCell ref="B98:M98"/>
    <mergeCell ref="C99:M99"/>
    <mergeCell ref="C100:M100"/>
    <mergeCell ref="C114:M114"/>
    <mergeCell ref="C115:M115"/>
    <mergeCell ref="C116:M116"/>
    <mergeCell ref="C117:M117"/>
    <mergeCell ref="C105:M105"/>
    <mergeCell ref="C106:M106"/>
    <mergeCell ref="B107:M107"/>
    <mergeCell ref="A110:M110"/>
    <mergeCell ref="B111:M111"/>
    <mergeCell ref="C112:N112"/>
    <mergeCell ref="B113:M113"/>
    <mergeCell ref="C108:M108"/>
    <mergeCell ref="C109:M109"/>
    <mergeCell ref="C118:M118"/>
    <mergeCell ref="C119:M119"/>
    <mergeCell ref="C121:M121"/>
    <mergeCell ref="C123:M123"/>
    <mergeCell ref="C120:M120"/>
    <mergeCell ref="B122:M122"/>
    <mergeCell ref="C127:M127"/>
    <mergeCell ref="C129:M129"/>
    <mergeCell ref="B130:M130"/>
    <mergeCell ref="C137:M137"/>
    <mergeCell ref="B138:M138"/>
    <mergeCell ref="C139:M139"/>
    <mergeCell ref="A142:M142"/>
    <mergeCell ref="B143:M143"/>
    <mergeCell ref="C124:M124"/>
    <mergeCell ref="C125:M125"/>
    <mergeCell ref="C126:M126"/>
    <mergeCell ref="C128:M128"/>
    <mergeCell ref="A1:N1"/>
    <mergeCell ref="B157:M157"/>
    <mergeCell ref="C158:M158"/>
    <mergeCell ref="C159:M159"/>
    <mergeCell ref="D160:M160"/>
    <mergeCell ref="D161:M161"/>
    <mergeCell ref="C146:M146"/>
    <mergeCell ref="C147:M147"/>
    <mergeCell ref="C144:M144"/>
    <mergeCell ref="C145:M145"/>
    <mergeCell ref="C148:M148"/>
    <mergeCell ref="A150:M150"/>
    <mergeCell ref="B151:M151"/>
    <mergeCell ref="B152:M152"/>
    <mergeCell ref="C153:M153"/>
    <mergeCell ref="C154:M154"/>
    <mergeCell ref="D155:M155"/>
    <mergeCell ref="D156:M156"/>
    <mergeCell ref="C132:M132"/>
    <mergeCell ref="C133:M133"/>
    <mergeCell ref="C134:M134"/>
    <mergeCell ref="C135:M135"/>
    <mergeCell ref="C136:M136"/>
    <mergeCell ref="C131:M131"/>
    <mergeCell ref="C38:M38"/>
    <mergeCell ref="C39:M39"/>
    <mergeCell ref="A41:N41"/>
    <mergeCell ref="A42:M42"/>
    <mergeCell ref="C45:M45"/>
    <mergeCell ref="B46:M46"/>
    <mergeCell ref="B47:M47"/>
    <mergeCell ref="C48:M48"/>
    <mergeCell ref="B43:M43"/>
    <mergeCell ref="C44:M44"/>
    <mergeCell ref="B40:M40"/>
    <mergeCell ref="B162:M162"/>
    <mergeCell ref="C163:M163"/>
    <mergeCell ref="C164:M164"/>
    <mergeCell ref="D165:M165"/>
    <mergeCell ref="D166:M166"/>
    <mergeCell ref="A168:M168"/>
    <mergeCell ref="A169:D169"/>
    <mergeCell ref="E169:K169"/>
    <mergeCell ref="L169:M169"/>
    <mergeCell ref="B170:D170"/>
    <mergeCell ref="E170:K170"/>
    <mergeCell ref="L170:M170"/>
    <mergeCell ref="E171:K171"/>
    <mergeCell ref="L171:M171"/>
    <mergeCell ref="B172:D172"/>
    <mergeCell ref="E172:K172"/>
    <mergeCell ref="L172:M172"/>
    <mergeCell ref="B173:D173"/>
    <mergeCell ref="E173:K173"/>
    <mergeCell ref="L173:M173"/>
    <mergeCell ref="B178:D178"/>
    <mergeCell ref="E178:K178"/>
    <mergeCell ref="L178:M178"/>
    <mergeCell ref="A179:N179"/>
    <mergeCell ref="B174:D174"/>
    <mergeCell ref="E174:K174"/>
    <mergeCell ref="L174:M174"/>
    <mergeCell ref="E175:K175"/>
    <mergeCell ref="L175:M175"/>
    <mergeCell ref="B176:D176"/>
    <mergeCell ref="E176:K176"/>
    <mergeCell ref="L176:M176"/>
    <mergeCell ref="B177:D177"/>
    <mergeCell ref="E177:K177"/>
    <mergeCell ref="L177:M17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34"/>
  <sheetViews>
    <sheetView workbookViewId="0">
      <selection activeCell="J14" sqref="J14"/>
    </sheetView>
  </sheetViews>
  <sheetFormatPr defaultRowHeight="14.25"/>
  <cols>
    <col min="1" max="1" width="6" style="2" customWidth="1"/>
    <col min="2" max="2" width="4.140625" style="2" customWidth="1"/>
    <col min="3" max="3" width="96.140625" style="2" customWidth="1"/>
    <col min="4" max="4" width="18.5703125" style="3" bestFit="1" customWidth="1"/>
    <col min="5" max="5" width="6" style="2" customWidth="1"/>
    <col min="6" max="6" width="12.42578125" style="2" customWidth="1"/>
    <col min="7" max="255" width="9.140625" style="2"/>
    <col min="256" max="256" width="6" style="2" customWidth="1"/>
    <col min="257" max="257" width="4.140625" style="2" customWidth="1"/>
    <col min="258" max="258" width="96.140625" style="2" customWidth="1"/>
    <col min="259" max="259" width="6.28515625" style="2" customWidth="1"/>
    <col min="260" max="260" width="9.42578125" style="2" customWidth="1"/>
    <col min="261" max="261" width="6" style="2" customWidth="1"/>
    <col min="262" max="262" width="12.42578125" style="2" customWidth="1"/>
    <col min="263" max="511" width="9.140625" style="2"/>
    <col min="512" max="512" width="6" style="2" customWidth="1"/>
    <col min="513" max="513" width="4.140625" style="2" customWidth="1"/>
    <col min="514" max="514" width="96.140625" style="2" customWidth="1"/>
    <col min="515" max="515" width="6.28515625" style="2" customWidth="1"/>
    <col min="516" max="516" width="9.42578125" style="2" customWidth="1"/>
    <col min="517" max="517" width="6" style="2" customWidth="1"/>
    <col min="518" max="518" width="12.42578125" style="2" customWidth="1"/>
    <col min="519" max="767" width="9.140625" style="2"/>
    <col min="768" max="768" width="6" style="2" customWidth="1"/>
    <col min="769" max="769" width="4.140625" style="2" customWidth="1"/>
    <col min="770" max="770" width="96.140625" style="2" customWidth="1"/>
    <col min="771" max="771" width="6.28515625" style="2" customWidth="1"/>
    <col min="772" max="772" width="9.42578125" style="2" customWidth="1"/>
    <col min="773" max="773" width="6" style="2" customWidth="1"/>
    <col min="774" max="774" width="12.42578125" style="2" customWidth="1"/>
    <col min="775" max="1023" width="9.140625" style="2"/>
    <col min="1024" max="1024" width="6" style="2" customWidth="1"/>
    <col min="1025" max="1025" width="4.140625" style="2" customWidth="1"/>
    <col min="1026" max="1026" width="96.140625" style="2" customWidth="1"/>
    <col min="1027" max="1027" width="6.28515625" style="2" customWidth="1"/>
    <col min="1028" max="1028" width="9.42578125" style="2" customWidth="1"/>
    <col min="1029" max="1029" width="6" style="2" customWidth="1"/>
    <col min="1030" max="1030" width="12.42578125" style="2" customWidth="1"/>
    <col min="1031" max="1279" width="9.140625" style="2"/>
    <col min="1280" max="1280" width="6" style="2" customWidth="1"/>
    <col min="1281" max="1281" width="4.140625" style="2" customWidth="1"/>
    <col min="1282" max="1282" width="96.140625" style="2" customWidth="1"/>
    <col min="1283" max="1283" width="6.28515625" style="2" customWidth="1"/>
    <col min="1284" max="1284" width="9.42578125" style="2" customWidth="1"/>
    <col min="1285" max="1285" width="6" style="2" customWidth="1"/>
    <col min="1286" max="1286" width="12.42578125" style="2" customWidth="1"/>
    <col min="1287" max="1535" width="9.140625" style="2"/>
    <col min="1536" max="1536" width="6" style="2" customWidth="1"/>
    <col min="1537" max="1537" width="4.140625" style="2" customWidth="1"/>
    <col min="1538" max="1538" width="96.140625" style="2" customWidth="1"/>
    <col min="1539" max="1539" width="6.28515625" style="2" customWidth="1"/>
    <col min="1540" max="1540" width="9.42578125" style="2" customWidth="1"/>
    <col min="1541" max="1541" width="6" style="2" customWidth="1"/>
    <col min="1542" max="1542" width="12.42578125" style="2" customWidth="1"/>
    <col min="1543" max="1791" width="9.140625" style="2"/>
    <col min="1792" max="1792" width="6" style="2" customWidth="1"/>
    <col min="1793" max="1793" width="4.140625" style="2" customWidth="1"/>
    <col min="1794" max="1794" width="96.140625" style="2" customWidth="1"/>
    <col min="1795" max="1795" width="6.28515625" style="2" customWidth="1"/>
    <col min="1796" max="1796" width="9.42578125" style="2" customWidth="1"/>
    <col min="1797" max="1797" width="6" style="2" customWidth="1"/>
    <col min="1798" max="1798" width="12.42578125" style="2" customWidth="1"/>
    <col min="1799" max="2047" width="9.140625" style="2"/>
    <col min="2048" max="2048" width="6" style="2" customWidth="1"/>
    <col min="2049" max="2049" width="4.140625" style="2" customWidth="1"/>
    <col min="2050" max="2050" width="96.140625" style="2" customWidth="1"/>
    <col min="2051" max="2051" width="6.28515625" style="2" customWidth="1"/>
    <col min="2052" max="2052" width="9.42578125" style="2" customWidth="1"/>
    <col min="2053" max="2053" width="6" style="2" customWidth="1"/>
    <col min="2054" max="2054" width="12.42578125" style="2" customWidth="1"/>
    <col min="2055" max="2303" width="9.140625" style="2"/>
    <col min="2304" max="2304" width="6" style="2" customWidth="1"/>
    <col min="2305" max="2305" width="4.140625" style="2" customWidth="1"/>
    <col min="2306" max="2306" width="96.140625" style="2" customWidth="1"/>
    <col min="2307" max="2307" width="6.28515625" style="2" customWidth="1"/>
    <col min="2308" max="2308" width="9.42578125" style="2" customWidth="1"/>
    <col min="2309" max="2309" width="6" style="2" customWidth="1"/>
    <col min="2310" max="2310" width="12.42578125" style="2" customWidth="1"/>
    <col min="2311" max="2559" width="9.140625" style="2"/>
    <col min="2560" max="2560" width="6" style="2" customWidth="1"/>
    <col min="2561" max="2561" width="4.140625" style="2" customWidth="1"/>
    <col min="2562" max="2562" width="96.140625" style="2" customWidth="1"/>
    <col min="2563" max="2563" width="6.28515625" style="2" customWidth="1"/>
    <col min="2564" max="2564" width="9.42578125" style="2" customWidth="1"/>
    <col min="2565" max="2565" width="6" style="2" customWidth="1"/>
    <col min="2566" max="2566" width="12.42578125" style="2" customWidth="1"/>
    <col min="2567" max="2815" width="9.140625" style="2"/>
    <col min="2816" max="2816" width="6" style="2" customWidth="1"/>
    <col min="2817" max="2817" width="4.140625" style="2" customWidth="1"/>
    <col min="2818" max="2818" width="96.140625" style="2" customWidth="1"/>
    <col min="2819" max="2819" width="6.28515625" style="2" customWidth="1"/>
    <col min="2820" max="2820" width="9.42578125" style="2" customWidth="1"/>
    <col min="2821" max="2821" width="6" style="2" customWidth="1"/>
    <col min="2822" max="2822" width="12.42578125" style="2" customWidth="1"/>
    <col min="2823" max="3071" width="9.140625" style="2"/>
    <col min="3072" max="3072" width="6" style="2" customWidth="1"/>
    <col min="3073" max="3073" width="4.140625" style="2" customWidth="1"/>
    <col min="3074" max="3074" width="96.140625" style="2" customWidth="1"/>
    <col min="3075" max="3075" width="6.28515625" style="2" customWidth="1"/>
    <col min="3076" max="3076" width="9.42578125" style="2" customWidth="1"/>
    <col min="3077" max="3077" width="6" style="2" customWidth="1"/>
    <col min="3078" max="3078" width="12.42578125" style="2" customWidth="1"/>
    <col min="3079" max="3327" width="9.140625" style="2"/>
    <col min="3328" max="3328" width="6" style="2" customWidth="1"/>
    <col min="3329" max="3329" width="4.140625" style="2" customWidth="1"/>
    <col min="3330" max="3330" width="96.140625" style="2" customWidth="1"/>
    <col min="3331" max="3331" width="6.28515625" style="2" customWidth="1"/>
    <col min="3332" max="3332" width="9.42578125" style="2" customWidth="1"/>
    <col min="3333" max="3333" width="6" style="2" customWidth="1"/>
    <col min="3334" max="3334" width="12.42578125" style="2" customWidth="1"/>
    <col min="3335" max="3583" width="9.140625" style="2"/>
    <col min="3584" max="3584" width="6" style="2" customWidth="1"/>
    <col min="3585" max="3585" width="4.140625" style="2" customWidth="1"/>
    <col min="3586" max="3586" width="96.140625" style="2" customWidth="1"/>
    <col min="3587" max="3587" width="6.28515625" style="2" customWidth="1"/>
    <col min="3588" max="3588" width="9.42578125" style="2" customWidth="1"/>
    <col min="3589" max="3589" width="6" style="2" customWidth="1"/>
    <col min="3590" max="3590" width="12.42578125" style="2" customWidth="1"/>
    <col min="3591" max="3839" width="9.140625" style="2"/>
    <col min="3840" max="3840" width="6" style="2" customWidth="1"/>
    <col min="3841" max="3841" width="4.140625" style="2" customWidth="1"/>
    <col min="3842" max="3842" width="96.140625" style="2" customWidth="1"/>
    <col min="3843" max="3843" width="6.28515625" style="2" customWidth="1"/>
    <col min="3844" max="3844" width="9.42578125" style="2" customWidth="1"/>
    <col min="3845" max="3845" width="6" style="2" customWidth="1"/>
    <col min="3846" max="3846" width="12.42578125" style="2" customWidth="1"/>
    <col min="3847" max="4095" width="9.140625" style="2"/>
    <col min="4096" max="4096" width="6" style="2" customWidth="1"/>
    <col min="4097" max="4097" width="4.140625" style="2" customWidth="1"/>
    <col min="4098" max="4098" width="96.140625" style="2" customWidth="1"/>
    <col min="4099" max="4099" width="6.28515625" style="2" customWidth="1"/>
    <col min="4100" max="4100" width="9.42578125" style="2" customWidth="1"/>
    <col min="4101" max="4101" width="6" style="2" customWidth="1"/>
    <col min="4102" max="4102" width="12.42578125" style="2" customWidth="1"/>
    <col min="4103" max="4351" width="9.140625" style="2"/>
    <col min="4352" max="4352" width="6" style="2" customWidth="1"/>
    <col min="4353" max="4353" width="4.140625" style="2" customWidth="1"/>
    <col min="4354" max="4354" width="96.140625" style="2" customWidth="1"/>
    <col min="4355" max="4355" width="6.28515625" style="2" customWidth="1"/>
    <col min="4356" max="4356" width="9.42578125" style="2" customWidth="1"/>
    <col min="4357" max="4357" width="6" style="2" customWidth="1"/>
    <col min="4358" max="4358" width="12.42578125" style="2" customWidth="1"/>
    <col min="4359" max="4607" width="9.140625" style="2"/>
    <col min="4608" max="4608" width="6" style="2" customWidth="1"/>
    <col min="4609" max="4609" width="4.140625" style="2" customWidth="1"/>
    <col min="4610" max="4610" width="96.140625" style="2" customWidth="1"/>
    <col min="4611" max="4611" width="6.28515625" style="2" customWidth="1"/>
    <col min="4612" max="4612" width="9.42578125" style="2" customWidth="1"/>
    <col min="4613" max="4613" width="6" style="2" customWidth="1"/>
    <col min="4614" max="4614" width="12.42578125" style="2" customWidth="1"/>
    <col min="4615" max="4863" width="9.140625" style="2"/>
    <col min="4864" max="4864" width="6" style="2" customWidth="1"/>
    <col min="4865" max="4865" width="4.140625" style="2" customWidth="1"/>
    <col min="4866" max="4866" width="96.140625" style="2" customWidth="1"/>
    <col min="4867" max="4867" width="6.28515625" style="2" customWidth="1"/>
    <col min="4868" max="4868" width="9.42578125" style="2" customWidth="1"/>
    <col min="4869" max="4869" width="6" style="2" customWidth="1"/>
    <col min="4870" max="4870" width="12.42578125" style="2" customWidth="1"/>
    <col min="4871" max="5119" width="9.140625" style="2"/>
    <col min="5120" max="5120" width="6" style="2" customWidth="1"/>
    <col min="5121" max="5121" width="4.140625" style="2" customWidth="1"/>
    <col min="5122" max="5122" width="96.140625" style="2" customWidth="1"/>
    <col min="5123" max="5123" width="6.28515625" style="2" customWidth="1"/>
    <col min="5124" max="5124" width="9.42578125" style="2" customWidth="1"/>
    <col min="5125" max="5125" width="6" style="2" customWidth="1"/>
    <col min="5126" max="5126" width="12.42578125" style="2" customWidth="1"/>
    <col min="5127" max="5375" width="9.140625" style="2"/>
    <col min="5376" max="5376" width="6" style="2" customWidth="1"/>
    <col min="5377" max="5377" width="4.140625" style="2" customWidth="1"/>
    <col min="5378" max="5378" width="96.140625" style="2" customWidth="1"/>
    <col min="5379" max="5379" width="6.28515625" style="2" customWidth="1"/>
    <col min="5380" max="5380" width="9.42578125" style="2" customWidth="1"/>
    <col min="5381" max="5381" width="6" style="2" customWidth="1"/>
    <col min="5382" max="5382" width="12.42578125" style="2" customWidth="1"/>
    <col min="5383" max="5631" width="9.140625" style="2"/>
    <col min="5632" max="5632" width="6" style="2" customWidth="1"/>
    <col min="5633" max="5633" width="4.140625" style="2" customWidth="1"/>
    <col min="5634" max="5634" width="96.140625" style="2" customWidth="1"/>
    <col min="5635" max="5635" width="6.28515625" style="2" customWidth="1"/>
    <col min="5636" max="5636" width="9.42578125" style="2" customWidth="1"/>
    <col min="5637" max="5637" width="6" style="2" customWidth="1"/>
    <col min="5638" max="5638" width="12.42578125" style="2" customWidth="1"/>
    <col min="5639" max="5887" width="9.140625" style="2"/>
    <col min="5888" max="5888" width="6" style="2" customWidth="1"/>
    <col min="5889" max="5889" width="4.140625" style="2" customWidth="1"/>
    <col min="5890" max="5890" width="96.140625" style="2" customWidth="1"/>
    <col min="5891" max="5891" width="6.28515625" style="2" customWidth="1"/>
    <col min="5892" max="5892" width="9.42578125" style="2" customWidth="1"/>
    <col min="5893" max="5893" width="6" style="2" customWidth="1"/>
    <col min="5894" max="5894" width="12.42578125" style="2" customWidth="1"/>
    <col min="5895" max="6143" width="9.140625" style="2"/>
    <col min="6144" max="6144" width="6" style="2" customWidth="1"/>
    <col min="6145" max="6145" width="4.140625" style="2" customWidth="1"/>
    <col min="6146" max="6146" width="96.140625" style="2" customWidth="1"/>
    <col min="6147" max="6147" width="6.28515625" style="2" customWidth="1"/>
    <col min="6148" max="6148" width="9.42578125" style="2" customWidth="1"/>
    <col min="6149" max="6149" width="6" style="2" customWidth="1"/>
    <col min="6150" max="6150" width="12.42578125" style="2" customWidth="1"/>
    <col min="6151" max="6399" width="9.140625" style="2"/>
    <col min="6400" max="6400" width="6" style="2" customWidth="1"/>
    <col min="6401" max="6401" width="4.140625" style="2" customWidth="1"/>
    <col min="6402" max="6402" width="96.140625" style="2" customWidth="1"/>
    <col min="6403" max="6403" width="6.28515625" style="2" customWidth="1"/>
    <col min="6404" max="6404" width="9.42578125" style="2" customWidth="1"/>
    <col min="6405" max="6405" width="6" style="2" customWidth="1"/>
    <col min="6406" max="6406" width="12.42578125" style="2" customWidth="1"/>
    <col min="6407" max="6655" width="9.140625" style="2"/>
    <col min="6656" max="6656" width="6" style="2" customWidth="1"/>
    <col min="6657" max="6657" width="4.140625" style="2" customWidth="1"/>
    <col min="6658" max="6658" width="96.140625" style="2" customWidth="1"/>
    <col min="6659" max="6659" width="6.28515625" style="2" customWidth="1"/>
    <col min="6660" max="6660" width="9.42578125" style="2" customWidth="1"/>
    <col min="6661" max="6661" width="6" style="2" customWidth="1"/>
    <col min="6662" max="6662" width="12.42578125" style="2" customWidth="1"/>
    <col min="6663" max="6911" width="9.140625" style="2"/>
    <col min="6912" max="6912" width="6" style="2" customWidth="1"/>
    <col min="6913" max="6913" width="4.140625" style="2" customWidth="1"/>
    <col min="6914" max="6914" width="96.140625" style="2" customWidth="1"/>
    <col min="6915" max="6915" width="6.28515625" style="2" customWidth="1"/>
    <col min="6916" max="6916" width="9.42578125" style="2" customWidth="1"/>
    <col min="6917" max="6917" width="6" style="2" customWidth="1"/>
    <col min="6918" max="6918" width="12.42578125" style="2" customWidth="1"/>
    <col min="6919" max="7167" width="9.140625" style="2"/>
    <col min="7168" max="7168" width="6" style="2" customWidth="1"/>
    <col min="7169" max="7169" width="4.140625" style="2" customWidth="1"/>
    <col min="7170" max="7170" width="96.140625" style="2" customWidth="1"/>
    <col min="7171" max="7171" width="6.28515625" style="2" customWidth="1"/>
    <col min="7172" max="7172" width="9.42578125" style="2" customWidth="1"/>
    <col min="7173" max="7173" width="6" style="2" customWidth="1"/>
    <col min="7174" max="7174" width="12.42578125" style="2" customWidth="1"/>
    <col min="7175" max="7423" width="9.140625" style="2"/>
    <col min="7424" max="7424" width="6" style="2" customWidth="1"/>
    <col min="7425" max="7425" width="4.140625" style="2" customWidth="1"/>
    <col min="7426" max="7426" width="96.140625" style="2" customWidth="1"/>
    <col min="7427" max="7427" width="6.28515625" style="2" customWidth="1"/>
    <col min="7428" max="7428" width="9.42578125" style="2" customWidth="1"/>
    <col min="7429" max="7429" width="6" style="2" customWidth="1"/>
    <col min="7430" max="7430" width="12.42578125" style="2" customWidth="1"/>
    <col min="7431" max="7679" width="9.140625" style="2"/>
    <col min="7680" max="7680" width="6" style="2" customWidth="1"/>
    <col min="7681" max="7681" width="4.140625" style="2" customWidth="1"/>
    <col min="7682" max="7682" width="96.140625" style="2" customWidth="1"/>
    <col min="7683" max="7683" width="6.28515625" style="2" customWidth="1"/>
    <col min="7684" max="7684" width="9.42578125" style="2" customWidth="1"/>
    <col min="7685" max="7685" width="6" style="2" customWidth="1"/>
    <col min="7686" max="7686" width="12.42578125" style="2" customWidth="1"/>
    <col min="7687" max="7935" width="9.140625" style="2"/>
    <col min="7936" max="7936" width="6" style="2" customWidth="1"/>
    <col min="7937" max="7937" width="4.140625" style="2" customWidth="1"/>
    <col min="7938" max="7938" width="96.140625" style="2" customWidth="1"/>
    <col min="7939" max="7939" width="6.28515625" style="2" customWidth="1"/>
    <col min="7940" max="7940" width="9.42578125" style="2" customWidth="1"/>
    <col min="7941" max="7941" width="6" style="2" customWidth="1"/>
    <col min="7942" max="7942" width="12.42578125" style="2" customWidth="1"/>
    <col min="7943" max="8191" width="9.140625" style="2"/>
    <col min="8192" max="8192" width="6" style="2" customWidth="1"/>
    <col min="8193" max="8193" width="4.140625" style="2" customWidth="1"/>
    <col min="8194" max="8194" width="96.140625" style="2" customWidth="1"/>
    <col min="8195" max="8195" width="6.28515625" style="2" customWidth="1"/>
    <col min="8196" max="8196" width="9.42578125" style="2" customWidth="1"/>
    <col min="8197" max="8197" width="6" style="2" customWidth="1"/>
    <col min="8198" max="8198" width="12.42578125" style="2" customWidth="1"/>
    <col min="8199" max="8447" width="9.140625" style="2"/>
    <col min="8448" max="8448" width="6" style="2" customWidth="1"/>
    <col min="8449" max="8449" width="4.140625" style="2" customWidth="1"/>
    <col min="8450" max="8450" width="96.140625" style="2" customWidth="1"/>
    <col min="8451" max="8451" width="6.28515625" style="2" customWidth="1"/>
    <col min="8452" max="8452" width="9.42578125" style="2" customWidth="1"/>
    <col min="8453" max="8453" width="6" style="2" customWidth="1"/>
    <col min="8454" max="8454" width="12.42578125" style="2" customWidth="1"/>
    <col min="8455" max="8703" width="9.140625" style="2"/>
    <col min="8704" max="8704" width="6" style="2" customWidth="1"/>
    <col min="8705" max="8705" width="4.140625" style="2" customWidth="1"/>
    <col min="8706" max="8706" width="96.140625" style="2" customWidth="1"/>
    <col min="8707" max="8707" width="6.28515625" style="2" customWidth="1"/>
    <col min="8708" max="8708" width="9.42578125" style="2" customWidth="1"/>
    <col min="8709" max="8709" width="6" style="2" customWidth="1"/>
    <col min="8710" max="8710" width="12.42578125" style="2" customWidth="1"/>
    <col min="8711" max="8959" width="9.140625" style="2"/>
    <col min="8960" max="8960" width="6" style="2" customWidth="1"/>
    <col min="8961" max="8961" width="4.140625" style="2" customWidth="1"/>
    <col min="8962" max="8962" width="96.140625" style="2" customWidth="1"/>
    <col min="8963" max="8963" width="6.28515625" style="2" customWidth="1"/>
    <col min="8964" max="8964" width="9.42578125" style="2" customWidth="1"/>
    <col min="8965" max="8965" width="6" style="2" customWidth="1"/>
    <col min="8966" max="8966" width="12.42578125" style="2" customWidth="1"/>
    <col min="8967" max="9215" width="9.140625" style="2"/>
    <col min="9216" max="9216" width="6" style="2" customWidth="1"/>
    <col min="9217" max="9217" width="4.140625" style="2" customWidth="1"/>
    <col min="9218" max="9218" width="96.140625" style="2" customWidth="1"/>
    <col min="9219" max="9219" width="6.28515625" style="2" customWidth="1"/>
    <col min="9220" max="9220" width="9.42578125" style="2" customWidth="1"/>
    <col min="9221" max="9221" width="6" style="2" customWidth="1"/>
    <col min="9222" max="9222" width="12.42578125" style="2" customWidth="1"/>
    <col min="9223" max="9471" width="9.140625" style="2"/>
    <col min="9472" max="9472" width="6" style="2" customWidth="1"/>
    <col min="9473" max="9473" width="4.140625" style="2" customWidth="1"/>
    <col min="9474" max="9474" width="96.140625" style="2" customWidth="1"/>
    <col min="9475" max="9475" width="6.28515625" style="2" customWidth="1"/>
    <col min="9476" max="9476" width="9.42578125" style="2" customWidth="1"/>
    <col min="9477" max="9477" width="6" style="2" customWidth="1"/>
    <col min="9478" max="9478" width="12.42578125" style="2" customWidth="1"/>
    <col min="9479" max="9727" width="9.140625" style="2"/>
    <col min="9728" max="9728" width="6" style="2" customWidth="1"/>
    <col min="9729" max="9729" width="4.140625" style="2" customWidth="1"/>
    <col min="9730" max="9730" width="96.140625" style="2" customWidth="1"/>
    <col min="9731" max="9731" width="6.28515625" style="2" customWidth="1"/>
    <col min="9732" max="9732" width="9.42578125" style="2" customWidth="1"/>
    <col min="9733" max="9733" width="6" style="2" customWidth="1"/>
    <col min="9734" max="9734" width="12.42578125" style="2" customWidth="1"/>
    <col min="9735" max="9983" width="9.140625" style="2"/>
    <col min="9984" max="9984" width="6" style="2" customWidth="1"/>
    <col min="9985" max="9985" width="4.140625" style="2" customWidth="1"/>
    <col min="9986" max="9986" width="96.140625" style="2" customWidth="1"/>
    <col min="9987" max="9987" width="6.28515625" style="2" customWidth="1"/>
    <col min="9988" max="9988" width="9.42578125" style="2" customWidth="1"/>
    <col min="9989" max="9989" width="6" style="2" customWidth="1"/>
    <col min="9990" max="9990" width="12.42578125" style="2" customWidth="1"/>
    <col min="9991" max="10239" width="9.140625" style="2"/>
    <col min="10240" max="10240" width="6" style="2" customWidth="1"/>
    <col min="10241" max="10241" width="4.140625" style="2" customWidth="1"/>
    <col min="10242" max="10242" width="96.140625" style="2" customWidth="1"/>
    <col min="10243" max="10243" width="6.28515625" style="2" customWidth="1"/>
    <col min="10244" max="10244" width="9.42578125" style="2" customWidth="1"/>
    <col min="10245" max="10245" width="6" style="2" customWidth="1"/>
    <col min="10246" max="10246" width="12.42578125" style="2" customWidth="1"/>
    <col min="10247" max="10495" width="9.140625" style="2"/>
    <col min="10496" max="10496" width="6" style="2" customWidth="1"/>
    <col min="10497" max="10497" width="4.140625" style="2" customWidth="1"/>
    <col min="10498" max="10498" width="96.140625" style="2" customWidth="1"/>
    <col min="10499" max="10499" width="6.28515625" style="2" customWidth="1"/>
    <col min="10500" max="10500" width="9.42578125" style="2" customWidth="1"/>
    <col min="10501" max="10501" width="6" style="2" customWidth="1"/>
    <col min="10502" max="10502" width="12.42578125" style="2" customWidth="1"/>
    <col min="10503" max="10751" width="9.140625" style="2"/>
    <col min="10752" max="10752" width="6" style="2" customWidth="1"/>
    <col min="10753" max="10753" width="4.140625" style="2" customWidth="1"/>
    <col min="10754" max="10754" width="96.140625" style="2" customWidth="1"/>
    <col min="10755" max="10755" width="6.28515625" style="2" customWidth="1"/>
    <col min="10756" max="10756" width="9.42578125" style="2" customWidth="1"/>
    <col min="10757" max="10757" width="6" style="2" customWidth="1"/>
    <col min="10758" max="10758" width="12.42578125" style="2" customWidth="1"/>
    <col min="10759" max="11007" width="9.140625" style="2"/>
    <col min="11008" max="11008" width="6" style="2" customWidth="1"/>
    <col min="11009" max="11009" width="4.140625" style="2" customWidth="1"/>
    <col min="11010" max="11010" width="96.140625" style="2" customWidth="1"/>
    <col min="11011" max="11011" width="6.28515625" style="2" customWidth="1"/>
    <col min="11012" max="11012" width="9.42578125" style="2" customWidth="1"/>
    <col min="11013" max="11013" width="6" style="2" customWidth="1"/>
    <col min="11014" max="11014" width="12.42578125" style="2" customWidth="1"/>
    <col min="11015" max="11263" width="9.140625" style="2"/>
    <col min="11264" max="11264" width="6" style="2" customWidth="1"/>
    <col min="11265" max="11265" width="4.140625" style="2" customWidth="1"/>
    <col min="11266" max="11266" width="96.140625" style="2" customWidth="1"/>
    <col min="11267" max="11267" width="6.28515625" style="2" customWidth="1"/>
    <col min="11268" max="11268" width="9.42578125" style="2" customWidth="1"/>
    <col min="11269" max="11269" width="6" style="2" customWidth="1"/>
    <col min="11270" max="11270" width="12.42578125" style="2" customWidth="1"/>
    <col min="11271" max="11519" width="9.140625" style="2"/>
    <col min="11520" max="11520" width="6" style="2" customWidth="1"/>
    <col min="11521" max="11521" width="4.140625" style="2" customWidth="1"/>
    <col min="11522" max="11522" width="96.140625" style="2" customWidth="1"/>
    <col min="11523" max="11523" width="6.28515625" style="2" customWidth="1"/>
    <col min="11524" max="11524" width="9.42578125" style="2" customWidth="1"/>
    <col min="11525" max="11525" width="6" style="2" customWidth="1"/>
    <col min="11526" max="11526" width="12.42578125" style="2" customWidth="1"/>
    <col min="11527" max="11775" width="9.140625" style="2"/>
    <col min="11776" max="11776" width="6" style="2" customWidth="1"/>
    <col min="11777" max="11777" width="4.140625" style="2" customWidth="1"/>
    <col min="11778" max="11778" width="96.140625" style="2" customWidth="1"/>
    <col min="11779" max="11779" width="6.28515625" style="2" customWidth="1"/>
    <col min="11780" max="11780" width="9.42578125" style="2" customWidth="1"/>
    <col min="11781" max="11781" width="6" style="2" customWidth="1"/>
    <col min="11782" max="11782" width="12.42578125" style="2" customWidth="1"/>
    <col min="11783" max="12031" width="9.140625" style="2"/>
    <col min="12032" max="12032" width="6" style="2" customWidth="1"/>
    <col min="12033" max="12033" width="4.140625" style="2" customWidth="1"/>
    <col min="12034" max="12034" width="96.140625" style="2" customWidth="1"/>
    <col min="12035" max="12035" width="6.28515625" style="2" customWidth="1"/>
    <col min="12036" max="12036" width="9.42578125" style="2" customWidth="1"/>
    <col min="12037" max="12037" width="6" style="2" customWidth="1"/>
    <col min="12038" max="12038" width="12.42578125" style="2" customWidth="1"/>
    <col min="12039" max="12287" width="9.140625" style="2"/>
    <col min="12288" max="12288" width="6" style="2" customWidth="1"/>
    <col min="12289" max="12289" width="4.140625" style="2" customWidth="1"/>
    <col min="12290" max="12290" width="96.140625" style="2" customWidth="1"/>
    <col min="12291" max="12291" width="6.28515625" style="2" customWidth="1"/>
    <col min="12292" max="12292" width="9.42578125" style="2" customWidth="1"/>
    <col min="12293" max="12293" width="6" style="2" customWidth="1"/>
    <col min="12294" max="12294" width="12.42578125" style="2" customWidth="1"/>
    <col min="12295" max="12543" width="9.140625" style="2"/>
    <col min="12544" max="12544" width="6" style="2" customWidth="1"/>
    <col min="12545" max="12545" width="4.140625" style="2" customWidth="1"/>
    <col min="12546" max="12546" width="96.140625" style="2" customWidth="1"/>
    <col min="12547" max="12547" width="6.28515625" style="2" customWidth="1"/>
    <col min="12548" max="12548" width="9.42578125" style="2" customWidth="1"/>
    <col min="12549" max="12549" width="6" style="2" customWidth="1"/>
    <col min="12550" max="12550" width="12.42578125" style="2" customWidth="1"/>
    <col min="12551" max="12799" width="9.140625" style="2"/>
    <col min="12800" max="12800" width="6" style="2" customWidth="1"/>
    <col min="12801" max="12801" width="4.140625" style="2" customWidth="1"/>
    <col min="12802" max="12802" width="96.140625" style="2" customWidth="1"/>
    <col min="12803" max="12803" width="6.28515625" style="2" customWidth="1"/>
    <col min="12804" max="12804" width="9.42578125" style="2" customWidth="1"/>
    <col min="12805" max="12805" width="6" style="2" customWidth="1"/>
    <col min="12806" max="12806" width="12.42578125" style="2" customWidth="1"/>
    <col min="12807" max="13055" width="9.140625" style="2"/>
    <col min="13056" max="13056" width="6" style="2" customWidth="1"/>
    <col min="13057" max="13057" width="4.140625" style="2" customWidth="1"/>
    <col min="13058" max="13058" width="96.140625" style="2" customWidth="1"/>
    <col min="13059" max="13059" width="6.28515625" style="2" customWidth="1"/>
    <col min="13060" max="13060" width="9.42578125" style="2" customWidth="1"/>
    <col min="13061" max="13061" width="6" style="2" customWidth="1"/>
    <col min="13062" max="13062" width="12.42578125" style="2" customWidth="1"/>
    <col min="13063" max="13311" width="9.140625" style="2"/>
    <col min="13312" max="13312" width="6" style="2" customWidth="1"/>
    <col min="13313" max="13313" width="4.140625" style="2" customWidth="1"/>
    <col min="13314" max="13314" width="96.140625" style="2" customWidth="1"/>
    <col min="13315" max="13315" width="6.28515625" style="2" customWidth="1"/>
    <col min="13316" max="13316" width="9.42578125" style="2" customWidth="1"/>
    <col min="13317" max="13317" width="6" style="2" customWidth="1"/>
    <col min="13318" max="13318" width="12.42578125" style="2" customWidth="1"/>
    <col min="13319" max="13567" width="9.140625" style="2"/>
    <col min="13568" max="13568" width="6" style="2" customWidth="1"/>
    <col min="13569" max="13569" width="4.140625" style="2" customWidth="1"/>
    <col min="13570" max="13570" width="96.140625" style="2" customWidth="1"/>
    <col min="13571" max="13571" width="6.28515625" style="2" customWidth="1"/>
    <col min="13572" max="13572" width="9.42578125" style="2" customWidth="1"/>
    <col min="13573" max="13573" width="6" style="2" customWidth="1"/>
    <col min="13574" max="13574" width="12.42578125" style="2" customWidth="1"/>
    <col min="13575" max="13823" width="9.140625" style="2"/>
    <col min="13824" max="13824" width="6" style="2" customWidth="1"/>
    <col min="13825" max="13825" width="4.140625" style="2" customWidth="1"/>
    <col min="13826" max="13826" width="96.140625" style="2" customWidth="1"/>
    <col min="13827" max="13827" width="6.28515625" style="2" customWidth="1"/>
    <col min="13828" max="13828" width="9.42578125" style="2" customWidth="1"/>
    <col min="13829" max="13829" width="6" style="2" customWidth="1"/>
    <col min="13830" max="13830" width="12.42578125" style="2" customWidth="1"/>
    <col min="13831" max="14079" width="9.140625" style="2"/>
    <col min="14080" max="14080" width="6" style="2" customWidth="1"/>
    <col min="14081" max="14081" width="4.140625" style="2" customWidth="1"/>
    <col min="14082" max="14082" width="96.140625" style="2" customWidth="1"/>
    <col min="14083" max="14083" width="6.28515625" style="2" customWidth="1"/>
    <col min="14084" max="14084" width="9.42578125" style="2" customWidth="1"/>
    <col min="14085" max="14085" width="6" style="2" customWidth="1"/>
    <col min="14086" max="14086" width="12.42578125" style="2" customWidth="1"/>
    <col min="14087" max="14335" width="9.140625" style="2"/>
    <col min="14336" max="14336" width="6" style="2" customWidth="1"/>
    <col min="14337" max="14337" width="4.140625" style="2" customWidth="1"/>
    <col min="14338" max="14338" width="96.140625" style="2" customWidth="1"/>
    <col min="14339" max="14339" width="6.28515625" style="2" customWidth="1"/>
    <col min="14340" max="14340" width="9.42578125" style="2" customWidth="1"/>
    <col min="14341" max="14341" width="6" style="2" customWidth="1"/>
    <col min="14342" max="14342" width="12.42578125" style="2" customWidth="1"/>
    <col min="14343" max="14591" width="9.140625" style="2"/>
    <col min="14592" max="14592" width="6" style="2" customWidth="1"/>
    <col min="14593" max="14593" width="4.140625" style="2" customWidth="1"/>
    <col min="14594" max="14594" width="96.140625" style="2" customWidth="1"/>
    <col min="14595" max="14595" width="6.28515625" style="2" customWidth="1"/>
    <col min="14596" max="14596" width="9.42578125" style="2" customWidth="1"/>
    <col min="14597" max="14597" width="6" style="2" customWidth="1"/>
    <col min="14598" max="14598" width="12.42578125" style="2" customWidth="1"/>
    <col min="14599" max="14847" width="9.140625" style="2"/>
    <col min="14848" max="14848" width="6" style="2" customWidth="1"/>
    <col min="14849" max="14849" width="4.140625" style="2" customWidth="1"/>
    <col min="14850" max="14850" width="96.140625" style="2" customWidth="1"/>
    <col min="14851" max="14851" width="6.28515625" style="2" customWidth="1"/>
    <col min="14852" max="14852" width="9.42578125" style="2" customWidth="1"/>
    <col min="14853" max="14853" width="6" style="2" customWidth="1"/>
    <col min="14854" max="14854" width="12.42578125" style="2" customWidth="1"/>
    <col min="14855" max="15103" width="9.140625" style="2"/>
    <col min="15104" max="15104" width="6" style="2" customWidth="1"/>
    <col min="15105" max="15105" width="4.140625" style="2" customWidth="1"/>
    <col min="15106" max="15106" width="96.140625" style="2" customWidth="1"/>
    <col min="15107" max="15107" width="6.28515625" style="2" customWidth="1"/>
    <col min="15108" max="15108" width="9.42578125" style="2" customWidth="1"/>
    <col min="15109" max="15109" width="6" style="2" customWidth="1"/>
    <col min="15110" max="15110" width="12.42578125" style="2" customWidth="1"/>
    <col min="15111" max="15359" width="9.140625" style="2"/>
    <col min="15360" max="15360" width="6" style="2" customWidth="1"/>
    <col min="15361" max="15361" width="4.140625" style="2" customWidth="1"/>
    <col min="15362" max="15362" width="96.140625" style="2" customWidth="1"/>
    <col min="15363" max="15363" width="6.28515625" style="2" customWidth="1"/>
    <col min="15364" max="15364" width="9.42578125" style="2" customWidth="1"/>
    <col min="15365" max="15365" width="6" style="2" customWidth="1"/>
    <col min="15366" max="15366" width="12.42578125" style="2" customWidth="1"/>
    <col min="15367" max="15615" width="9.140625" style="2"/>
    <col min="15616" max="15616" width="6" style="2" customWidth="1"/>
    <col min="15617" max="15617" width="4.140625" style="2" customWidth="1"/>
    <col min="15618" max="15618" width="96.140625" style="2" customWidth="1"/>
    <col min="15619" max="15619" width="6.28515625" style="2" customWidth="1"/>
    <col min="15620" max="15620" width="9.42578125" style="2" customWidth="1"/>
    <col min="15621" max="15621" width="6" style="2" customWidth="1"/>
    <col min="15622" max="15622" width="12.42578125" style="2" customWidth="1"/>
    <col min="15623" max="15871" width="9.140625" style="2"/>
    <col min="15872" max="15872" width="6" style="2" customWidth="1"/>
    <col min="15873" max="15873" width="4.140625" style="2" customWidth="1"/>
    <col min="15874" max="15874" width="96.140625" style="2" customWidth="1"/>
    <col min="15875" max="15875" width="6.28515625" style="2" customWidth="1"/>
    <col min="15876" max="15876" width="9.42578125" style="2" customWidth="1"/>
    <col min="15877" max="15877" width="6" style="2" customWidth="1"/>
    <col min="15878" max="15878" width="12.42578125" style="2" customWidth="1"/>
    <col min="15879" max="16127" width="9.140625" style="2"/>
    <col min="16128" max="16128" width="6" style="2" customWidth="1"/>
    <col min="16129" max="16129" width="4.140625" style="2" customWidth="1"/>
    <col min="16130" max="16130" width="96.140625" style="2" customWidth="1"/>
    <col min="16131" max="16131" width="6.28515625" style="2" customWidth="1"/>
    <col min="16132" max="16132" width="9.42578125" style="2" customWidth="1"/>
    <col min="16133" max="16133" width="6" style="2" customWidth="1"/>
    <col min="16134" max="16134" width="12.42578125" style="2" customWidth="1"/>
    <col min="16135" max="16384" width="9.140625" style="2"/>
  </cols>
  <sheetData>
    <row r="1" spans="1:8" ht="14.25" customHeight="1">
      <c r="A1" s="248" t="s">
        <v>89</v>
      </c>
      <c r="B1" s="249"/>
      <c r="C1" s="249"/>
      <c r="D1" s="250"/>
    </row>
    <row r="2" spans="1:8">
      <c r="A2" s="251"/>
      <c r="B2" s="252"/>
      <c r="C2" s="252"/>
      <c r="D2" s="253"/>
    </row>
    <row r="3" spans="1:8" ht="14.45" customHeight="1">
      <c r="A3" s="251" t="s">
        <v>90</v>
      </c>
      <c r="B3" s="252"/>
      <c r="C3" s="252"/>
      <c r="D3" s="253"/>
    </row>
    <row r="4" spans="1:8" ht="15" customHeight="1">
      <c r="A4" s="254" t="s">
        <v>339</v>
      </c>
      <c r="B4" s="255"/>
      <c r="C4" s="255"/>
      <c r="D4" s="256"/>
    </row>
    <row r="5" spans="1:8" ht="15" customHeight="1">
      <c r="A5" s="122"/>
      <c r="B5" s="123"/>
      <c r="C5" s="123"/>
      <c r="D5" s="124"/>
    </row>
    <row r="6" spans="1:8" ht="15" customHeight="1">
      <c r="A6" s="254"/>
      <c r="B6" s="255"/>
      <c r="C6" s="255"/>
      <c r="D6" s="256"/>
    </row>
    <row r="7" spans="1:8" ht="16.149999999999999" customHeight="1">
      <c r="A7" s="251" t="s">
        <v>377</v>
      </c>
      <c r="B7" s="252"/>
      <c r="C7" s="252"/>
      <c r="D7" s="253"/>
    </row>
    <row r="8" spans="1:8" ht="16.149999999999999" customHeight="1">
      <c r="A8" s="142"/>
      <c r="B8" s="143"/>
      <c r="C8" s="143" t="s">
        <v>376</v>
      </c>
      <c r="D8" s="144"/>
    </row>
    <row r="9" spans="1:8" ht="15" customHeight="1">
      <c r="A9" s="119"/>
      <c r="B9" s="119"/>
      <c r="C9" s="119"/>
      <c r="D9" s="119"/>
    </row>
    <row r="10" spans="1:8" ht="33" customHeight="1">
      <c r="A10" s="244" t="s">
        <v>87</v>
      </c>
      <c r="B10" s="245"/>
      <c r="C10" s="245"/>
      <c r="D10" s="246"/>
    </row>
    <row r="11" spans="1:8">
      <c r="A11" s="125"/>
      <c r="B11" s="126"/>
      <c r="C11" s="8"/>
      <c r="D11" s="127" t="s">
        <v>86</v>
      </c>
    </row>
    <row r="12" spans="1:8">
      <c r="A12" s="7" t="s">
        <v>62</v>
      </c>
      <c r="B12" s="7" t="s">
        <v>63</v>
      </c>
      <c r="C12" s="8" t="s">
        <v>64</v>
      </c>
      <c r="D12" s="128">
        <v>63</v>
      </c>
      <c r="F12" s="134"/>
      <c r="H12" s="134"/>
    </row>
    <row r="13" spans="1:8" ht="71.25">
      <c r="A13" s="7"/>
      <c r="B13" s="129" t="s">
        <v>65</v>
      </c>
      <c r="C13" s="9" t="s">
        <v>85</v>
      </c>
      <c r="D13" s="128">
        <v>57.5</v>
      </c>
      <c r="F13" s="134"/>
      <c r="H13" s="134"/>
    </row>
    <row r="14" spans="1:8">
      <c r="A14" s="4"/>
      <c r="B14" s="4"/>
      <c r="C14" s="6"/>
      <c r="D14" s="135"/>
      <c r="F14" s="134"/>
      <c r="H14" s="134"/>
    </row>
    <row r="15" spans="1:8">
      <c r="A15" s="7" t="s">
        <v>66</v>
      </c>
      <c r="B15" s="8" t="s">
        <v>67</v>
      </c>
      <c r="C15" s="8"/>
      <c r="D15" s="128"/>
      <c r="F15" s="134"/>
      <c r="H15" s="134"/>
    </row>
    <row r="16" spans="1:8">
      <c r="A16" s="125"/>
      <c r="B16" s="7" t="s">
        <v>63</v>
      </c>
      <c r="C16" s="8" t="s">
        <v>68</v>
      </c>
      <c r="D16" s="128">
        <v>48.25</v>
      </c>
      <c r="F16" s="134"/>
      <c r="H16" s="134"/>
    </row>
    <row r="17" spans="1:8">
      <c r="A17" s="125"/>
      <c r="B17" s="7" t="s">
        <v>65</v>
      </c>
      <c r="C17" s="8" t="s">
        <v>69</v>
      </c>
      <c r="D17" s="128">
        <v>45</v>
      </c>
      <c r="F17" s="134"/>
      <c r="H17" s="134"/>
    </row>
    <row r="18" spans="1:8">
      <c r="A18" s="125"/>
      <c r="B18" s="7" t="s">
        <v>70</v>
      </c>
      <c r="C18" s="8" t="s">
        <v>71</v>
      </c>
      <c r="D18" s="128">
        <v>42.25</v>
      </c>
      <c r="F18" s="134"/>
      <c r="H18" s="134"/>
    </row>
    <row r="19" spans="1:8">
      <c r="A19" s="125"/>
      <c r="B19" s="7" t="s">
        <v>72</v>
      </c>
      <c r="C19" s="8" t="s">
        <v>0</v>
      </c>
      <c r="D19" s="128">
        <v>37.25</v>
      </c>
      <c r="F19" s="134"/>
      <c r="H19" s="134"/>
    </row>
    <row r="20" spans="1:8">
      <c r="A20" s="125"/>
      <c r="B20" s="7" t="s">
        <v>73</v>
      </c>
      <c r="C20" s="8" t="s">
        <v>1</v>
      </c>
      <c r="D20" s="128">
        <v>36.25</v>
      </c>
      <c r="F20" s="134"/>
      <c r="H20" s="134"/>
    </row>
    <row r="21" spans="1:8">
      <c r="A21" s="125"/>
      <c r="B21" s="125"/>
      <c r="C21" s="130"/>
      <c r="D21" s="128"/>
      <c r="H21" s="134"/>
    </row>
    <row r="22" spans="1:8" ht="28.5">
      <c r="A22" s="125"/>
      <c r="B22" s="136" t="s">
        <v>84</v>
      </c>
      <c r="C22" s="131" t="s">
        <v>74</v>
      </c>
      <c r="D22" s="128"/>
      <c r="H22" s="134"/>
    </row>
    <row r="23" spans="1:8" ht="28.5">
      <c r="A23" s="125"/>
      <c r="B23" s="132" t="s">
        <v>75</v>
      </c>
      <c r="C23" s="133" t="s">
        <v>76</v>
      </c>
      <c r="D23" s="128"/>
      <c r="H23" s="134"/>
    </row>
    <row r="24" spans="1:8" ht="38.25" customHeight="1">
      <c r="A24" s="247" t="s">
        <v>88</v>
      </c>
      <c r="B24" s="247"/>
      <c r="C24" s="247"/>
      <c r="D24" s="247"/>
      <c r="H24" s="134"/>
    </row>
    <row r="25" spans="1:8">
      <c r="A25" s="120"/>
      <c r="B25" s="5"/>
      <c r="C25" s="6"/>
      <c r="D25" s="121"/>
      <c r="H25" s="134"/>
    </row>
    <row r="26" spans="1:8">
      <c r="A26" s="125"/>
      <c r="B26" s="8" t="s">
        <v>340</v>
      </c>
      <c r="C26" s="8"/>
      <c r="D26" s="128"/>
      <c r="H26" s="134"/>
    </row>
    <row r="27" spans="1:8">
      <c r="A27" s="125"/>
      <c r="B27" s="7" t="s">
        <v>63</v>
      </c>
      <c r="C27" s="8" t="s">
        <v>77</v>
      </c>
      <c r="D27" s="128">
        <v>14.75</v>
      </c>
      <c r="H27" s="134"/>
    </row>
    <row r="28" spans="1:8">
      <c r="A28" s="125"/>
      <c r="B28" s="7" t="s">
        <v>65</v>
      </c>
      <c r="C28" s="8" t="s">
        <v>78</v>
      </c>
      <c r="D28" s="128">
        <v>14.25</v>
      </c>
      <c r="H28" s="134"/>
    </row>
    <row r="29" spans="1:8">
      <c r="A29" s="125"/>
      <c r="B29" s="125"/>
      <c r="C29" s="8"/>
      <c r="D29" s="137"/>
    </row>
    <row r="30" spans="1:8">
      <c r="A30" s="8"/>
      <c r="B30" s="125"/>
      <c r="C30" s="138" t="s">
        <v>79</v>
      </c>
      <c r="D30" s="137"/>
    </row>
    <row r="31" spans="1:8">
      <c r="A31" s="8"/>
      <c r="B31" s="125"/>
      <c r="C31" s="8"/>
      <c r="D31" s="137"/>
    </row>
    <row r="32" spans="1:8" ht="42.75">
      <c r="A32" s="8"/>
      <c r="B32" s="141" t="s">
        <v>80</v>
      </c>
      <c r="C32" s="140" t="s">
        <v>81</v>
      </c>
      <c r="D32" s="137"/>
    </row>
    <row r="33" spans="1:4">
      <c r="A33" s="8"/>
      <c r="B33" s="139"/>
      <c r="C33" s="131"/>
      <c r="D33" s="137"/>
    </row>
    <row r="34" spans="1:4" ht="28.5">
      <c r="A34" s="8"/>
      <c r="B34" s="141" t="s">
        <v>82</v>
      </c>
      <c r="C34" s="140" t="s">
        <v>83</v>
      </c>
      <c r="D34" s="137"/>
    </row>
  </sheetData>
  <mergeCells count="8">
    <mergeCell ref="A10:D10"/>
    <mergeCell ref="A24:D24"/>
    <mergeCell ref="A1:D1"/>
    <mergeCell ref="A2:D2"/>
    <mergeCell ref="A3:D3"/>
    <mergeCell ref="A4:D4"/>
    <mergeCell ref="A7:D7"/>
    <mergeCell ref="A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100"/>
  <sheetViews>
    <sheetView zoomScale="85" zoomScaleNormal="85" workbookViewId="0">
      <selection activeCell="M8" sqref="M8"/>
    </sheetView>
  </sheetViews>
  <sheetFormatPr defaultRowHeight="15"/>
  <cols>
    <col min="1" max="1" width="17.85546875" style="44" customWidth="1"/>
    <col min="2" max="2" width="57.140625" style="44" customWidth="1"/>
    <col min="3" max="3" width="11.140625" style="45" customWidth="1"/>
    <col min="4" max="4" width="11.42578125" style="45" customWidth="1"/>
    <col min="5" max="5" width="8" style="45" customWidth="1"/>
    <col min="6" max="6" width="75.140625" style="44" customWidth="1"/>
    <col min="7" max="7" width="14.5703125" style="44" customWidth="1"/>
    <col min="8" max="8" width="16.85546875" style="10" hidden="1" customWidth="1"/>
    <col min="9" max="9" width="16.85546875" style="10" customWidth="1"/>
    <col min="10" max="11" width="9.140625" style="10"/>
    <col min="12" max="12" width="9.42578125" style="10" customWidth="1"/>
    <col min="13" max="256" width="9.140625" style="10"/>
    <col min="257" max="257" width="19.7109375" style="10" customWidth="1"/>
    <col min="258" max="258" width="58.7109375" style="10" customWidth="1"/>
    <col min="259" max="259" width="15.28515625" style="10" customWidth="1"/>
    <col min="260" max="260" width="11.42578125" style="10" customWidth="1"/>
    <col min="261" max="261" width="11.28515625" style="10" customWidth="1"/>
    <col min="262" max="262" width="78.28515625" style="10" customWidth="1"/>
    <col min="263" max="263" width="14.5703125" style="10" customWidth="1"/>
    <col min="264" max="264" width="0" style="10" hidden="1" customWidth="1"/>
    <col min="265" max="265" width="16.85546875" style="10" customWidth="1"/>
    <col min="266" max="512" width="9.140625" style="10"/>
    <col min="513" max="513" width="19.7109375" style="10" customWidth="1"/>
    <col min="514" max="514" width="58.7109375" style="10" customWidth="1"/>
    <col min="515" max="515" width="15.28515625" style="10" customWidth="1"/>
    <col min="516" max="516" width="11.42578125" style="10" customWidth="1"/>
    <col min="517" max="517" width="11.28515625" style="10" customWidth="1"/>
    <col min="518" max="518" width="78.28515625" style="10" customWidth="1"/>
    <col min="519" max="519" width="14.5703125" style="10" customWidth="1"/>
    <col min="520" max="520" width="0" style="10" hidden="1" customWidth="1"/>
    <col min="521" max="521" width="16.85546875" style="10" customWidth="1"/>
    <col min="522" max="768" width="9.140625" style="10"/>
    <col min="769" max="769" width="19.7109375" style="10" customWidth="1"/>
    <col min="770" max="770" width="58.7109375" style="10" customWidth="1"/>
    <col min="771" max="771" width="15.28515625" style="10" customWidth="1"/>
    <col min="772" max="772" width="11.42578125" style="10" customWidth="1"/>
    <col min="773" max="773" width="11.28515625" style="10" customWidth="1"/>
    <col min="774" max="774" width="78.28515625" style="10" customWidth="1"/>
    <col min="775" max="775" width="14.5703125" style="10" customWidth="1"/>
    <col min="776" max="776" width="0" style="10" hidden="1" customWidth="1"/>
    <col min="777" max="777" width="16.85546875" style="10" customWidth="1"/>
    <col min="778" max="1024" width="9.140625" style="10"/>
    <col min="1025" max="1025" width="19.7109375" style="10" customWidth="1"/>
    <col min="1026" max="1026" width="58.7109375" style="10" customWidth="1"/>
    <col min="1027" max="1027" width="15.28515625" style="10" customWidth="1"/>
    <col min="1028" max="1028" width="11.42578125" style="10" customWidth="1"/>
    <col min="1029" max="1029" width="11.28515625" style="10" customWidth="1"/>
    <col min="1030" max="1030" width="78.28515625" style="10" customWidth="1"/>
    <col min="1031" max="1031" width="14.5703125" style="10" customWidth="1"/>
    <col min="1032" max="1032" width="0" style="10" hidden="1" customWidth="1"/>
    <col min="1033" max="1033" width="16.85546875" style="10" customWidth="1"/>
    <col min="1034" max="1280" width="9.140625" style="10"/>
    <col min="1281" max="1281" width="19.7109375" style="10" customWidth="1"/>
    <col min="1282" max="1282" width="58.7109375" style="10" customWidth="1"/>
    <col min="1283" max="1283" width="15.28515625" style="10" customWidth="1"/>
    <col min="1284" max="1284" width="11.42578125" style="10" customWidth="1"/>
    <col min="1285" max="1285" width="11.28515625" style="10" customWidth="1"/>
    <col min="1286" max="1286" width="78.28515625" style="10" customWidth="1"/>
    <col min="1287" max="1287" width="14.5703125" style="10" customWidth="1"/>
    <col min="1288" max="1288" width="0" style="10" hidden="1" customWidth="1"/>
    <col min="1289" max="1289" width="16.85546875" style="10" customWidth="1"/>
    <col min="1290" max="1536" width="9.140625" style="10"/>
    <col min="1537" max="1537" width="19.7109375" style="10" customWidth="1"/>
    <col min="1538" max="1538" width="58.7109375" style="10" customWidth="1"/>
    <col min="1539" max="1539" width="15.28515625" style="10" customWidth="1"/>
    <col min="1540" max="1540" width="11.42578125" style="10" customWidth="1"/>
    <col min="1541" max="1541" width="11.28515625" style="10" customWidth="1"/>
    <col min="1542" max="1542" width="78.28515625" style="10" customWidth="1"/>
    <col min="1543" max="1543" width="14.5703125" style="10" customWidth="1"/>
    <col min="1544" max="1544" width="0" style="10" hidden="1" customWidth="1"/>
    <col min="1545" max="1545" width="16.85546875" style="10" customWidth="1"/>
    <col min="1546" max="1792" width="9.140625" style="10"/>
    <col min="1793" max="1793" width="19.7109375" style="10" customWidth="1"/>
    <col min="1794" max="1794" width="58.7109375" style="10" customWidth="1"/>
    <col min="1795" max="1795" width="15.28515625" style="10" customWidth="1"/>
    <col min="1796" max="1796" width="11.42578125" style="10" customWidth="1"/>
    <col min="1797" max="1797" width="11.28515625" style="10" customWidth="1"/>
    <col min="1798" max="1798" width="78.28515625" style="10" customWidth="1"/>
    <col min="1799" max="1799" width="14.5703125" style="10" customWidth="1"/>
    <col min="1800" max="1800" width="0" style="10" hidden="1" customWidth="1"/>
    <col min="1801" max="1801" width="16.85546875" style="10" customWidth="1"/>
    <col min="1802" max="2048" width="9.140625" style="10"/>
    <col min="2049" max="2049" width="19.7109375" style="10" customWidth="1"/>
    <col min="2050" max="2050" width="58.7109375" style="10" customWidth="1"/>
    <col min="2051" max="2051" width="15.28515625" style="10" customWidth="1"/>
    <col min="2052" max="2052" width="11.42578125" style="10" customWidth="1"/>
    <col min="2053" max="2053" width="11.28515625" style="10" customWidth="1"/>
    <col min="2054" max="2054" width="78.28515625" style="10" customWidth="1"/>
    <col min="2055" max="2055" width="14.5703125" style="10" customWidth="1"/>
    <col min="2056" max="2056" width="0" style="10" hidden="1" customWidth="1"/>
    <col min="2057" max="2057" width="16.85546875" style="10" customWidth="1"/>
    <col min="2058" max="2304" width="9.140625" style="10"/>
    <col min="2305" max="2305" width="19.7109375" style="10" customWidth="1"/>
    <col min="2306" max="2306" width="58.7109375" style="10" customWidth="1"/>
    <col min="2307" max="2307" width="15.28515625" style="10" customWidth="1"/>
    <col min="2308" max="2308" width="11.42578125" style="10" customWidth="1"/>
    <col min="2309" max="2309" width="11.28515625" style="10" customWidth="1"/>
    <col min="2310" max="2310" width="78.28515625" style="10" customWidth="1"/>
    <col min="2311" max="2311" width="14.5703125" style="10" customWidth="1"/>
    <col min="2312" max="2312" width="0" style="10" hidden="1" customWidth="1"/>
    <col min="2313" max="2313" width="16.85546875" style="10" customWidth="1"/>
    <col min="2314" max="2560" width="9.140625" style="10"/>
    <col min="2561" max="2561" width="19.7109375" style="10" customWidth="1"/>
    <col min="2562" max="2562" width="58.7109375" style="10" customWidth="1"/>
    <col min="2563" max="2563" width="15.28515625" style="10" customWidth="1"/>
    <col min="2564" max="2564" width="11.42578125" style="10" customWidth="1"/>
    <col min="2565" max="2565" width="11.28515625" style="10" customWidth="1"/>
    <col min="2566" max="2566" width="78.28515625" style="10" customWidth="1"/>
    <col min="2567" max="2567" width="14.5703125" style="10" customWidth="1"/>
    <col min="2568" max="2568" width="0" style="10" hidden="1" customWidth="1"/>
    <col min="2569" max="2569" width="16.85546875" style="10" customWidth="1"/>
    <col min="2570" max="2816" width="9.140625" style="10"/>
    <col min="2817" max="2817" width="19.7109375" style="10" customWidth="1"/>
    <col min="2818" max="2818" width="58.7109375" style="10" customWidth="1"/>
    <col min="2819" max="2819" width="15.28515625" style="10" customWidth="1"/>
    <col min="2820" max="2820" width="11.42578125" style="10" customWidth="1"/>
    <col min="2821" max="2821" width="11.28515625" style="10" customWidth="1"/>
    <col min="2822" max="2822" width="78.28515625" style="10" customWidth="1"/>
    <col min="2823" max="2823" width="14.5703125" style="10" customWidth="1"/>
    <col min="2824" max="2824" width="0" style="10" hidden="1" customWidth="1"/>
    <col min="2825" max="2825" width="16.85546875" style="10" customWidth="1"/>
    <col min="2826" max="3072" width="9.140625" style="10"/>
    <col min="3073" max="3073" width="19.7109375" style="10" customWidth="1"/>
    <col min="3074" max="3074" width="58.7109375" style="10" customWidth="1"/>
    <col min="3075" max="3075" width="15.28515625" style="10" customWidth="1"/>
    <col min="3076" max="3076" width="11.42578125" style="10" customWidth="1"/>
    <col min="3077" max="3077" width="11.28515625" style="10" customWidth="1"/>
    <col min="3078" max="3078" width="78.28515625" style="10" customWidth="1"/>
    <col min="3079" max="3079" width="14.5703125" style="10" customWidth="1"/>
    <col min="3080" max="3080" width="0" style="10" hidden="1" customWidth="1"/>
    <col min="3081" max="3081" width="16.85546875" style="10" customWidth="1"/>
    <col min="3082" max="3328" width="9.140625" style="10"/>
    <col min="3329" max="3329" width="19.7109375" style="10" customWidth="1"/>
    <col min="3330" max="3330" width="58.7109375" style="10" customWidth="1"/>
    <col min="3331" max="3331" width="15.28515625" style="10" customWidth="1"/>
    <col min="3332" max="3332" width="11.42578125" style="10" customWidth="1"/>
    <col min="3333" max="3333" width="11.28515625" style="10" customWidth="1"/>
    <col min="3334" max="3334" width="78.28515625" style="10" customWidth="1"/>
    <col min="3335" max="3335" width="14.5703125" style="10" customWidth="1"/>
    <col min="3336" max="3336" width="0" style="10" hidden="1" customWidth="1"/>
    <col min="3337" max="3337" width="16.85546875" style="10" customWidth="1"/>
    <col min="3338" max="3584" width="9.140625" style="10"/>
    <col min="3585" max="3585" width="19.7109375" style="10" customWidth="1"/>
    <col min="3586" max="3586" width="58.7109375" style="10" customWidth="1"/>
    <col min="3587" max="3587" width="15.28515625" style="10" customWidth="1"/>
    <col min="3588" max="3588" width="11.42578125" style="10" customWidth="1"/>
    <col min="3589" max="3589" width="11.28515625" style="10" customWidth="1"/>
    <col min="3590" max="3590" width="78.28515625" style="10" customWidth="1"/>
    <col min="3591" max="3591" width="14.5703125" style="10" customWidth="1"/>
    <col min="3592" max="3592" width="0" style="10" hidden="1" customWidth="1"/>
    <col min="3593" max="3593" width="16.85546875" style="10" customWidth="1"/>
    <col min="3594" max="3840" width="9.140625" style="10"/>
    <col min="3841" max="3841" width="19.7109375" style="10" customWidth="1"/>
    <col min="3842" max="3842" width="58.7109375" style="10" customWidth="1"/>
    <col min="3843" max="3843" width="15.28515625" style="10" customWidth="1"/>
    <col min="3844" max="3844" width="11.42578125" style="10" customWidth="1"/>
    <col min="3845" max="3845" width="11.28515625" style="10" customWidth="1"/>
    <col min="3846" max="3846" width="78.28515625" style="10" customWidth="1"/>
    <col min="3847" max="3847" width="14.5703125" style="10" customWidth="1"/>
    <col min="3848" max="3848" width="0" style="10" hidden="1" customWidth="1"/>
    <col min="3849" max="3849" width="16.85546875" style="10" customWidth="1"/>
    <col min="3850" max="4096" width="9.140625" style="10"/>
    <col min="4097" max="4097" width="19.7109375" style="10" customWidth="1"/>
    <col min="4098" max="4098" width="58.7109375" style="10" customWidth="1"/>
    <col min="4099" max="4099" width="15.28515625" style="10" customWidth="1"/>
    <col min="4100" max="4100" width="11.42578125" style="10" customWidth="1"/>
    <col min="4101" max="4101" width="11.28515625" style="10" customWidth="1"/>
    <col min="4102" max="4102" width="78.28515625" style="10" customWidth="1"/>
    <col min="4103" max="4103" width="14.5703125" style="10" customWidth="1"/>
    <col min="4104" max="4104" width="0" style="10" hidden="1" customWidth="1"/>
    <col min="4105" max="4105" width="16.85546875" style="10" customWidth="1"/>
    <col min="4106" max="4352" width="9.140625" style="10"/>
    <col min="4353" max="4353" width="19.7109375" style="10" customWidth="1"/>
    <col min="4354" max="4354" width="58.7109375" style="10" customWidth="1"/>
    <col min="4355" max="4355" width="15.28515625" style="10" customWidth="1"/>
    <col min="4356" max="4356" width="11.42578125" style="10" customWidth="1"/>
    <col min="4357" max="4357" width="11.28515625" style="10" customWidth="1"/>
    <col min="4358" max="4358" width="78.28515625" style="10" customWidth="1"/>
    <col min="4359" max="4359" width="14.5703125" style="10" customWidth="1"/>
    <col min="4360" max="4360" width="0" style="10" hidden="1" customWidth="1"/>
    <col min="4361" max="4361" width="16.85546875" style="10" customWidth="1"/>
    <col min="4362" max="4608" width="9.140625" style="10"/>
    <col min="4609" max="4609" width="19.7109375" style="10" customWidth="1"/>
    <col min="4610" max="4610" width="58.7109375" style="10" customWidth="1"/>
    <col min="4611" max="4611" width="15.28515625" style="10" customWidth="1"/>
    <col min="4612" max="4612" width="11.42578125" style="10" customWidth="1"/>
    <col min="4613" max="4613" width="11.28515625" style="10" customWidth="1"/>
    <col min="4614" max="4614" width="78.28515625" style="10" customWidth="1"/>
    <col min="4615" max="4615" width="14.5703125" style="10" customWidth="1"/>
    <col min="4616" max="4616" width="0" style="10" hidden="1" customWidth="1"/>
    <col min="4617" max="4617" width="16.85546875" style="10" customWidth="1"/>
    <col min="4618" max="4864" width="9.140625" style="10"/>
    <col min="4865" max="4865" width="19.7109375" style="10" customWidth="1"/>
    <col min="4866" max="4866" width="58.7109375" style="10" customWidth="1"/>
    <col min="4867" max="4867" width="15.28515625" style="10" customWidth="1"/>
    <col min="4868" max="4868" width="11.42578125" style="10" customWidth="1"/>
    <col min="4869" max="4869" width="11.28515625" style="10" customWidth="1"/>
    <col min="4870" max="4870" width="78.28515625" style="10" customWidth="1"/>
    <col min="4871" max="4871" width="14.5703125" style="10" customWidth="1"/>
    <col min="4872" max="4872" width="0" style="10" hidden="1" customWidth="1"/>
    <col min="4873" max="4873" width="16.85546875" style="10" customWidth="1"/>
    <col min="4874" max="5120" width="9.140625" style="10"/>
    <col min="5121" max="5121" width="19.7109375" style="10" customWidth="1"/>
    <col min="5122" max="5122" width="58.7109375" style="10" customWidth="1"/>
    <col min="5123" max="5123" width="15.28515625" style="10" customWidth="1"/>
    <col min="5124" max="5124" width="11.42578125" style="10" customWidth="1"/>
    <col min="5125" max="5125" width="11.28515625" style="10" customWidth="1"/>
    <col min="5126" max="5126" width="78.28515625" style="10" customWidth="1"/>
    <col min="5127" max="5127" width="14.5703125" style="10" customWidth="1"/>
    <col min="5128" max="5128" width="0" style="10" hidden="1" customWidth="1"/>
    <col min="5129" max="5129" width="16.85546875" style="10" customWidth="1"/>
    <col min="5130" max="5376" width="9.140625" style="10"/>
    <col min="5377" max="5377" width="19.7109375" style="10" customWidth="1"/>
    <col min="5378" max="5378" width="58.7109375" style="10" customWidth="1"/>
    <col min="5379" max="5379" width="15.28515625" style="10" customWidth="1"/>
    <col min="5380" max="5380" width="11.42578125" style="10" customWidth="1"/>
    <col min="5381" max="5381" width="11.28515625" style="10" customWidth="1"/>
    <col min="5382" max="5382" width="78.28515625" style="10" customWidth="1"/>
    <col min="5383" max="5383" width="14.5703125" style="10" customWidth="1"/>
    <col min="5384" max="5384" width="0" style="10" hidden="1" customWidth="1"/>
    <col min="5385" max="5385" width="16.85546875" style="10" customWidth="1"/>
    <col min="5386" max="5632" width="9.140625" style="10"/>
    <col min="5633" max="5633" width="19.7109375" style="10" customWidth="1"/>
    <col min="5634" max="5634" width="58.7109375" style="10" customWidth="1"/>
    <col min="5635" max="5635" width="15.28515625" style="10" customWidth="1"/>
    <col min="5636" max="5636" width="11.42578125" style="10" customWidth="1"/>
    <col min="5637" max="5637" width="11.28515625" style="10" customWidth="1"/>
    <col min="5638" max="5638" width="78.28515625" style="10" customWidth="1"/>
    <col min="5639" max="5639" width="14.5703125" style="10" customWidth="1"/>
    <col min="5640" max="5640" width="0" style="10" hidden="1" customWidth="1"/>
    <col min="5641" max="5641" width="16.85546875" style="10" customWidth="1"/>
    <col min="5642" max="5888" width="9.140625" style="10"/>
    <col min="5889" max="5889" width="19.7109375" style="10" customWidth="1"/>
    <col min="5890" max="5890" width="58.7109375" style="10" customWidth="1"/>
    <col min="5891" max="5891" width="15.28515625" style="10" customWidth="1"/>
    <col min="5892" max="5892" width="11.42578125" style="10" customWidth="1"/>
    <col min="5893" max="5893" width="11.28515625" style="10" customWidth="1"/>
    <col min="5894" max="5894" width="78.28515625" style="10" customWidth="1"/>
    <col min="5895" max="5895" width="14.5703125" style="10" customWidth="1"/>
    <col min="5896" max="5896" width="0" style="10" hidden="1" customWidth="1"/>
    <col min="5897" max="5897" width="16.85546875" style="10" customWidth="1"/>
    <col min="5898" max="6144" width="9.140625" style="10"/>
    <col min="6145" max="6145" width="19.7109375" style="10" customWidth="1"/>
    <col min="6146" max="6146" width="58.7109375" style="10" customWidth="1"/>
    <col min="6147" max="6147" width="15.28515625" style="10" customWidth="1"/>
    <col min="6148" max="6148" width="11.42578125" style="10" customWidth="1"/>
    <col min="6149" max="6149" width="11.28515625" style="10" customWidth="1"/>
    <col min="6150" max="6150" width="78.28515625" style="10" customWidth="1"/>
    <col min="6151" max="6151" width="14.5703125" style="10" customWidth="1"/>
    <col min="6152" max="6152" width="0" style="10" hidden="1" customWidth="1"/>
    <col min="6153" max="6153" width="16.85546875" style="10" customWidth="1"/>
    <col min="6154" max="6400" width="9.140625" style="10"/>
    <col min="6401" max="6401" width="19.7109375" style="10" customWidth="1"/>
    <col min="6402" max="6402" width="58.7109375" style="10" customWidth="1"/>
    <col min="6403" max="6403" width="15.28515625" style="10" customWidth="1"/>
    <col min="6404" max="6404" width="11.42578125" style="10" customWidth="1"/>
    <col min="6405" max="6405" width="11.28515625" style="10" customWidth="1"/>
    <col min="6406" max="6406" width="78.28515625" style="10" customWidth="1"/>
    <col min="6407" max="6407" width="14.5703125" style="10" customWidth="1"/>
    <col min="6408" max="6408" width="0" style="10" hidden="1" customWidth="1"/>
    <col min="6409" max="6409" width="16.85546875" style="10" customWidth="1"/>
    <col min="6410" max="6656" width="9.140625" style="10"/>
    <col min="6657" max="6657" width="19.7109375" style="10" customWidth="1"/>
    <col min="6658" max="6658" width="58.7109375" style="10" customWidth="1"/>
    <col min="6659" max="6659" width="15.28515625" style="10" customWidth="1"/>
    <col min="6660" max="6660" width="11.42578125" style="10" customWidth="1"/>
    <col min="6661" max="6661" width="11.28515625" style="10" customWidth="1"/>
    <col min="6662" max="6662" width="78.28515625" style="10" customWidth="1"/>
    <col min="6663" max="6663" width="14.5703125" style="10" customWidth="1"/>
    <col min="6664" max="6664" width="0" style="10" hidden="1" customWidth="1"/>
    <col min="6665" max="6665" width="16.85546875" style="10" customWidth="1"/>
    <col min="6666" max="6912" width="9.140625" style="10"/>
    <col min="6913" max="6913" width="19.7109375" style="10" customWidth="1"/>
    <col min="6914" max="6914" width="58.7109375" style="10" customWidth="1"/>
    <col min="6915" max="6915" width="15.28515625" style="10" customWidth="1"/>
    <col min="6916" max="6916" width="11.42578125" style="10" customWidth="1"/>
    <col min="6917" max="6917" width="11.28515625" style="10" customWidth="1"/>
    <col min="6918" max="6918" width="78.28515625" style="10" customWidth="1"/>
    <col min="6919" max="6919" width="14.5703125" style="10" customWidth="1"/>
    <col min="6920" max="6920" width="0" style="10" hidden="1" customWidth="1"/>
    <col min="6921" max="6921" width="16.85546875" style="10" customWidth="1"/>
    <col min="6922" max="7168" width="9.140625" style="10"/>
    <col min="7169" max="7169" width="19.7109375" style="10" customWidth="1"/>
    <col min="7170" max="7170" width="58.7109375" style="10" customWidth="1"/>
    <col min="7171" max="7171" width="15.28515625" style="10" customWidth="1"/>
    <col min="7172" max="7172" width="11.42578125" style="10" customWidth="1"/>
    <col min="7173" max="7173" width="11.28515625" style="10" customWidth="1"/>
    <col min="7174" max="7174" width="78.28515625" style="10" customWidth="1"/>
    <col min="7175" max="7175" width="14.5703125" style="10" customWidth="1"/>
    <col min="7176" max="7176" width="0" style="10" hidden="1" customWidth="1"/>
    <col min="7177" max="7177" width="16.85546875" style="10" customWidth="1"/>
    <col min="7178" max="7424" width="9.140625" style="10"/>
    <col min="7425" max="7425" width="19.7109375" style="10" customWidth="1"/>
    <col min="7426" max="7426" width="58.7109375" style="10" customWidth="1"/>
    <col min="7427" max="7427" width="15.28515625" style="10" customWidth="1"/>
    <col min="7428" max="7428" width="11.42578125" style="10" customWidth="1"/>
    <col min="7429" max="7429" width="11.28515625" style="10" customWidth="1"/>
    <col min="7430" max="7430" width="78.28515625" style="10" customWidth="1"/>
    <col min="7431" max="7431" width="14.5703125" style="10" customWidth="1"/>
    <col min="7432" max="7432" width="0" style="10" hidden="1" customWidth="1"/>
    <col min="7433" max="7433" width="16.85546875" style="10" customWidth="1"/>
    <col min="7434" max="7680" width="9.140625" style="10"/>
    <col min="7681" max="7681" width="19.7109375" style="10" customWidth="1"/>
    <col min="7682" max="7682" width="58.7109375" style="10" customWidth="1"/>
    <col min="7683" max="7683" width="15.28515625" style="10" customWidth="1"/>
    <col min="7684" max="7684" width="11.42578125" style="10" customWidth="1"/>
    <col min="7685" max="7685" width="11.28515625" style="10" customWidth="1"/>
    <col min="7686" max="7686" width="78.28515625" style="10" customWidth="1"/>
    <col min="7687" max="7687" width="14.5703125" style="10" customWidth="1"/>
    <col min="7688" max="7688" width="0" style="10" hidden="1" customWidth="1"/>
    <col min="7689" max="7689" width="16.85546875" style="10" customWidth="1"/>
    <col min="7690" max="7936" width="9.140625" style="10"/>
    <col min="7937" max="7937" width="19.7109375" style="10" customWidth="1"/>
    <col min="7938" max="7938" width="58.7109375" style="10" customWidth="1"/>
    <col min="7939" max="7939" width="15.28515625" style="10" customWidth="1"/>
    <col min="7940" max="7940" width="11.42578125" style="10" customWidth="1"/>
    <col min="7941" max="7941" width="11.28515625" style="10" customWidth="1"/>
    <col min="7942" max="7942" width="78.28515625" style="10" customWidth="1"/>
    <col min="7943" max="7943" width="14.5703125" style="10" customWidth="1"/>
    <col min="7944" max="7944" width="0" style="10" hidden="1" customWidth="1"/>
    <col min="7945" max="7945" width="16.85546875" style="10" customWidth="1"/>
    <col min="7946" max="8192" width="9.140625" style="10"/>
    <col min="8193" max="8193" width="19.7109375" style="10" customWidth="1"/>
    <col min="8194" max="8194" width="58.7109375" style="10" customWidth="1"/>
    <col min="8195" max="8195" width="15.28515625" style="10" customWidth="1"/>
    <col min="8196" max="8196" width="11.42578125" style="10" customWidth="1"/>
    <col min="8197" max="8197" width="11.28515625" style="10" customWidth="1"/>
    <col min="8198" max="8198" width="78.28515625" style="10" customWidth="1"/>
    <col min="8199" max="8199" width="14.5703125" style="10" customWidth="1"/>
    <col min="8200" max="8200" width="0" style="10" hidden="1" customWidth="1"/>
    <col min="8201" max="8201" width="16.85546875" style="10" customWidth="1"/>
    <col min="8202" max="8448" width="9.140625" style="10"/>
    <col min="8449" max="8449" width="19.7109375" style="10" customWidth="1"/>
    <col min="8450" max="8450" width="58.7109375" style="10" customWidth="1"/>
    <col min="8451" max="8451" width="15.28515625" style="10" customWidth="1"/>
    <col min="8452" max="8452" width="11.42578125" style="10" customWidth="1"/>
    <col min="8453" max="8453" width="11.28515625" style="10" customWidth="1"/>
    <col min="8454" max="8454" width="78.28515625" style="10" customWidth="1"/>
    <col min="8455" max="8455" width="14.5703125" style="10" customWidth="1"/>
    <col min="8456" max="8456" width="0" style="10" hidden="1" customWidth="1"/>
    <col min="8457" max="8457" width="16.85546875" style="10" customWidth="1"/>
    <col min="8458" max="8704" width="9.140625" style="10"/>
    <col min="8705" max="8705" width="19.7109375" style="10" customWidth="1"/>
    <col min="8706" max="8706" width="58.7109375" style="10" customWidth="1"/>
    <col min="8707" max="8707" width="15.28515625" style="10" customWidth="1"/>
    <col min="8708" max="8708" width="11.42578125" style="10" customWidth="1"/>
    <col min="8709" max="8709" width="11.28515625" style="10" customWidth="1"/>
    <col min="8710" max="8710" width="78.28515625" style="10" customWidth="1"/>
    <col min="8711" max="8711" width="14.5703125" style="10" customWidth="1"/>
    <col min="8712" max="8712" width="0" style="10" hidden="1" customWidth="1"/>
    <col min="8713" max="8713" width="16.85546875" style="10" customWidth="1"/>
    <col min="8714" max="8960" width="9.140625" style="10"/>
    <col min="8961" max="8961" width="19.7109375" style="10" customWidth="1"/>
    <col min="8962" max="8962" width="58.7109375" style="10" customWidth="1"/>
    <col min="8963" max="8963" width="15.28515625" style="10" customWidth="1"/>
    <col min="8964" max="8964" width="11.42578125" style="10" customWidth="1"/>
    <col min="8965" max="8965" width="11.28515625" style="10" customWidth="1"/>
    <col min="8966" max="8966" width="78.28515625" style="10" customWidth="1"/>
    <col min="8967" max="8967" width="14.5703125" style="10" customWidth="1"/>
    <col min="8968" max="8968" width="0" style="10" hidden="1" customWidth="1"/>
    <col min="8969" max="8969" width="16.85546875" style="10" customWidth="1"/>
    <col min="8970" max="9216" width="9.140625" style="10"/>
    <col min="9217" max="9217" width="19.7109375" style="10" customWidth="1"/>
    <col min="9218" max="9218" width="58.7109375" style="10" customWidth="1"/>
    <col min="9219" max="9219" width="15.28515625" style="10" customWidth="1"/>
    <col min="9220" max="9220" width="11.42578125" style="10" customWidth="1"/>
    <col min="9221" max="9221" width="11.28515625" style="10" customWidth="1"/>
    <col min="9222" max="9222" width="78.28515625" style="10" customWidth="1"/>
    <col min="9223" max="9223" width="14.5703125" style="10" customWidth="1"/>
    <col min="9224" max="9224" width="0" style="10" hidden="1" customWidth="1"/>
    <col min="9225" max="9225" width="16.85546875" style="10" customWidth="1"/>
    <col min="9226" max="9472" width="9.140625" style="10"/>
    <col min="9473" max="9473" width="19.7109375" style="10" customWidth="1"/>
    <col min="9474" max="9474" width="58.7109375" style="10" customWidth="1"/>
    <col min="9475" max="9475" width="15.28515625" style="10" customWidth="1"/>
    <col min="9476" max="9476" width="11.42578125" style="10" customWidth="1"/>
    <col min="9477" max="9477" width="11.28515625" style="10" customWidth="1"/>
    <col min="9478" max="9478" width="78.28515625" style="10" customWidth="1"/>
    <col min="9479" max="9479" width="14.5703125" style="10" customWidth="1"/>
    <col min="9480" max="9480" width="0" style="10" hidden="1" customWidth="1"/>
    <col min="9481" max="9481" width="16.85546875" style="10" customWidth="1"/>
    <col min="9482" max="9728" width="9.140625" style="10"/>
    <col min="9729" max="9729" width="19.7109375" style="10" customWidth="1"/>
    <col min="9730" max="9730" width="58.7109375" style="10" customWidth="1"/>
    <col min="9731" max="9731" width="15.28515625" style="10" customWidth="1"/>
    <col min="9732" max="9732" width="11.42578125" style="10" customWidth="1"/>
    <col min="9733" max="9733" width="11.28515625" style="10" customWidth="1"/>
    <col min="9734" max="9734" width="78.28515625" style="10" customWidth="1"/>
    <col min="9735" max="9735" width="14.5703125" style="10" customWidth="1"/>
    <col min="9736" max="9736" width="0" style="10" hidden="1" customWidth="1"/>
    <col min="9737" max="9737" width="16.85546875" style="10" customWidth="1"/>
    <col min="9738" max="9984" width="9.140625" style="10"/>
    <col min="9985" max="9985" width="19.7109375" style="10" customWidth="1"/>
    <col min="9986" max="9986" width="58.7109375" style="10" customWidth="1"/>
    <col min="9987" max="9987" width="15.28515625" style="10" customWidth="1"/>
    <col min="9988" max="9988" width="11.42578125" style="10" customWidth="1"/>
    <col min="9989" max="9989" width="11.28515625" style="10" customWidth="1"/>
    <col min="9990" max="9990" width="78.28515625" style="10" customWidth="1"/>
    <col min="9991" max="9991" width="14.5703125" style="10" customWidth="1"/>
    <col min="9992" max="9992" width="0" style="10" hidden="1" customWidth="1"/>
    <col min="9993" max="9993" width="16.85546875" style="10" customWidth="1"/>
    <col min="9994" max="10240" width="9.140625" style="10"/>
    <col min="10241" max="10241" width="19.7109375" style="10" customWidth="1"/>
    <col min="10242" max="10242" width="58.7109375" style="10" customWidth="1"/>
    <col min="10243" max="10243" width="15.28515625" style="10" customWidth="1"/>
    <col min="10244" max="10244" width="11.42578125" style="10" customWidth="1"/>
    <col min="10245" max="10245" width="11.28515625" style="10" customWidth="1"/>
    <col min="10246" max="10246" width="78.28515625" style="10" customWidth="1"/>
    <col min="10247" max="10247" width="14.5703125" style="10" customWidth="1"/>
    <col min="10248" max="10248" width="0" style="10" hidden="1" customWidth="1"/>
    <col min="10249" max="10249" width="16.85546875" style="10" customWidth="1"/>
    <col min="10250" max="10496" width="9.140625" style="10"/>
    <col min="10497" max="10497" width="19.7109375" style="10" customWidth="1"/>
    <col min="10498" max="10498" width="58.7109375" style="10" customWidth="1"/>
    <col min="10499" max="10499" width="15.28515625" style="10" customWidth="1"/>
    <col min="10500" max="10500" width="11.42578125" style="10" customWidth="1"/>
    <col min="10501" max="10501" width="11.28515625" style="10" customWidth="1"/>
    <col min="10502" max="10502" width="78.28515625" style="10" customWidth="1"/>
    <col min="10503" max="10503" width="14.5703125" style="10" customWidth="1"/>
    <col min="10504" max="10504" width="0" style="10" hidden="1" customWidth="1"/>
    <col min="10505" max="10505" width="16.85546875" style="10" customWidth="1"/>
    <col min="10506" max="10752" width="9.140625" style="10"/>
    <col min="10753" max="10753" width="19.7109375" style="10" customWidth="1"/>
    <col min="10754" max="10754" width="58.7109375" style="10" customWidth="1"/>
    <col min="10755" max="10755" width="15.28515625" style="10" customWidth="1"/>
    <col min="10756" max="10756" width="11.42578125" style="10" customWidth="1"/>
    <col min="10757" max="10757" width="11.28515625" style="10" customWidth="1"/>
    <col min="10758" max="10758" width="78.28515625" style="10" customWidth="1"/>
    <col min="10759" max="10759" width="14.5703125" style="10" customWidth="1"/>
    <col min="10760" max="10760" width="0" style="10" hidden="1" customWidth="1"/>
    <col min="10761" max="10761" width="16.85546875" style="10" customWidth="1"/>
    <col min="10762" max="11008" width="9.140625" style="10"/>
    <col min="11009" max="11009" width="19.7109375" style="10" customWidth="1"/>
    <col min="11010" max="11010" width="58.7109375" style="10" customWidth="1"/>
    <col min="11011" max="11011" width="15.28515625" style="10" customWidth="1"/>
    <col min="11012" max="11012" width="11.42578125" style="10" customWidth="1"/>
    <col min="11013" max="11013" width="11.28515625" style="10" customWidth="1"/>
    <col min="11014" max="11014" width="78.28515625" style="10" customWidth="1"/>
    <col min="11015" max="11015" width="14.5703125" style="10" customWidth="1"/>
    <col min="11016" max="11016" width="0" style="10" hidden="1" customWidth="1"/>
    <col min="11017" max="11017" width="16.85546875" style="10" customWidth="1"/>
    <col min="11018" max="11264" width="9.140625" style="10"/>
    <col min="11265" max="11265" width="19.7109375" style="10" customWidth="1"/>
    <col min="11266" max="11266" width="58.7109375" style="10" customWidth="1"/>
    <col min="11267" max="11267" width="15.28515625" style="10" customWidth="1"/>
    <col min="11268" max="11268" width="11.42578125" style="10" customWidth="1"/>
    <col min="11269" max="11269" width="11.28515625" style="10" customWidth="1"/>
    <col min="11270" max="11270" width="78.28515625" style="10" customWidth="1"/>
    <col min="11271" max="11271" width="14.5703125" style="10" customWidth="1"/>
    <col min="11272" max="11272" width="0" style="10" hidden="1" customWidth="1"/>
    <col min="11273" max="11273" width="16.85546875" style="10" customWidth="1"/>
    <col min="11274" max="11520" width="9.140625" style="10"/>
    <col min="11521" max="11521" width="19.7109375" style="10" customWidth="1"/>
    <col min="11522" max="11522" width="58.7109375" style="10" customWidth="1"/>
    <col min="11523" max="11523" width="15.28515625" style="10" customWidth="1"/>
    <col min="11524" max="11524" width="11.42578125" style="10" customWidth="1"/>
    <col min="11525" max="11525" width="11.28515625" style="10" customWidth="1"/>
    <col min="11526" max="11526" width="78.28515625" style="10" customWidth="1"/>
    <col min="11527" max="11527" width="14.5703125" style="10" customWidth="1"/>
    <col min="11528" max="11528" width="0" style="10" hidden="1" customWidth="1"/>
    <col min="11529" max="11529" width="16.85546875" style="10" customWidth="1"/>
    <col min="11530" max="11776" width="9.140625" style="10"/>
    <col min="11777" max="11777" width="19.7109375" style="10" customWidth="1"/>
    <col min="11778" max="11778" width="58.7109375" style="10" customWidth="1"/>
    <col min="11779" max="11779" width="15.28515625" style="10" customWidth="1"/>
    <col min="11780" max="11780" width="11.42578125" style="10" customWidth="1"/>
    <col min="11781" max="11781" width="11.28515625" style="10" customWidth="1"/>
    <col min="11782" max="11782" width="78.28515625" style="10" customWidth="1"/>
    <col min="11783" max="11783" width="14.5703125" style="10" customWidth="1"/>
    <col min="11784" max="11784" width="0" style="10" hidden="1" customWidth="1"/>
    <col min="11785" max="11785" width="16.85546875" style="10" customWidth="1"/>
    <col min="11786" max="12032" width="9.140625" style="10"/>
    <col min="12033" max="12033" width="19.7109375" style="10" customWidth="1"/>
    <col min="12034" max="12034" width="58.7109375" style="10" customWidth="1"/>
    <col min="12035" max="12035" width="15.28515625" style="10" customWidth="1"/>
    <col min="12036" max="12036" width="11.42578125" style="10" customWidth="1"/>
    <col min="12037" max="12037" width="11.28515625" style="10" customWidth="1"/>
    <col min="12038" max="12038" width="78.28515625" style="10" customWidth="1"/>
    <col min="12039" max="12039" width="14.5703125" style="10" customWidth="1"/>
    <col min="12040" max="12040" width="0" style="10" hidden="1" customWidth="1"/>
    <col min="12041" max="12041" width="16.85546875" style="10" customWidth="1"/>
    <col min="12042" max="12288" width="9.140625" style="10"/>
    <col min="12289" max="12289" width="19.7109375" style="10" customWidth="1"/>
    <col min="12290" max="12290" width="58.7109375" style="10" customWidth="1"/>
    <col min="12291" max="12291" width="15.28515625" style="10" customWidth="1"/>
    <col min="12292" max="12292" width="11.42578125" style="10" customWidth="1"/>
    <col min="12293" max="12293" width="11.28515625" style="10" customWidth="1"/>
    <col min="12294" max="12294" width="78.28515625" style="10" customWidth="1"/>
    <col min="12295" max="12295" width="14.5703125" style="10" customWidth="1"/>
    <col min="12296" max="12296" width="0" style="10" hidden="1" customWidth="1"/>
    <col min="12297" max="12297" width="16.85546875" style="10" customWidth="1"/>
    <col min="12298" max="12544" width="9.140625" style="10"/>
    <col min="12545" max="12545" width="19.7109375" style="10" customWidth="1"/>
    <col min="12546" max="12546" width="58.7109375" style="10" customWidth="1"/>
    <col min="12547" max="12547" width="15.28515625" style="10" customWidth="1"/>
    <col min="12548" max="12548" width="11.42578125" style="10" customWidth="1"/>
    <col min="12549" max="12549" width="11.28515625" style="10" customWidth="1"/>
    <col min="12550" max="12550" width="78.28515625" style="10" customWidth="1"/>
    <col min="12551" max="12551" width="14.5703125" style="10" customWidth="1"/>
    <col min="12552" max="12552" width="0" style="10" hidden="1" customWidth="1"/>
    <col min="12553" max="12553" width="16.85546875" style="10" customWidth="1"/>
    <col min="12554" max="12800" width="9.140625" style="10"/>
    <col min="12801" max="12801" width="19.7109375" style="10" customWidth="1"/>
    <col min="12802" max="12802" width="58.7109375" style="10" customWidth="1"/>
    <col min="12803" max="12803" width="15.28515625" style="10" customWidth="1"/>
    <col min="12804" max="12804" width="11.42578125" style="10" customWidth="1"/>
    <col min="12805" max="12805" width="11.28515625" style="10" customWidth="1"/>
    <col min="12806" max="12806" width="78.28515625" style="10" customWidth="1"/>
    <col min="12807" max="12807" width="14.5703125" style="10" customWidth="1"/>
    <col min="12808" max="12808" width="0" style="10" hidden="1" customWidth="1"/>
    <col min="12809" max="12809" width="16.85546875" style="10" customWidth="1"/>
    <col min="12810" max="13056" width="9.140625" style="10"/>
    <col min="13057" max="13057" width="19.7109375" style="10" customWidth="1"/>
    <col min="13058" max="13058" width="58.7109375" style="10" customWidth="1"/>
    <col min="13059" max="13059" width="15.28515625" style="10" customWidth="1"/>
    <col min="13060" max="13060" width="11.42578125" style="10" customWidth="1"/>
    <col min="13061" max="13061" width="11.28515625" style="10" customWidth="1"/>
    <col min="13062" max="13062" width="78.28515625" style="10" customWidth="1"/>
    <col min="13063" max="13063" width="14.5703125" style="10" customWidth="1"/>
    <col min="13064" max="13064" width="0" style="10" hidden="1" customWidth="1"/>
    <col min="13065" max="13065" width="16.85546875" style="10" customWidth="1"/>
    <col min="13066" max="13312" width="9.140625" style="10"/>
    <col min="13313" max="13313" width="19.7109375" style="10" customWidth="1"/>
    <col min="13314" max="13314" width="58.7109375" style="10" customWidth="1"/>
    <col min="13315" max="13315" width="15.28515625" style="10" customWidth="1"/>
    <col min="13316" max="13316" width="11.42578125" style="10" customWidth="1"/>
    <col min="13317" max="13317" width="11.28515625" style="10" customWidth="1"/>
    <col min="13318" max="13318" width="78.28515625" style="10" customWidth="1"/>
    <col min="13319" max="13319" width="14.5703125" style="10" customWidth="1"/>
    <col min="13320" max="13320" width="0" style="10" hidden="1" customWidth="1"/>
    <col min="13321" max="13321" width="16.85546875" style="10" customWidth="1"/>
    <col min="13322" max="13568" width="9.140625" style="10"/>
    <col min="13569" max="13569" width="19.7109375" style="10" customWidth="1"/>
    <col min="13570" max="13570" width="58.7109375" style="10" customWidth="1"/>
    <col min="13571" max="13571" width="15.28515625" style="10" customWidth="1"/>
    <col min="13572" max="13572" width="11.42578125" style="10" customWidth="1"/>
    <col min="13573" max="13573" width="11.28515625" style="10" customWidth="1"/>
    <col min="13574" max="13574" width="78.28515625" style="10" customWidth="1"/>
    <col min="13575" max="13575" width="14.5703125" style="10" customWidth="1"/>
    <col min="13576" max="13576" width="0" style="10" hidden="1" customWidth="1"/>
    <col min="13577" max="13577" width="16.85546875" style="10" customWidth="1"/>
    <col min="13578" max="13824" width="9.140625" style="10"/>
    <col min="13825" max="13825" width="19.7109375" style="10" customWidth="1"/>
    <col min="13826" max="13826" width="58.7109375" style="10" customWidth="1"/>
    <col min="13827" max="13827" width="15.28515625" style="10" customWidth="1"/>
    <col min="13828" max="13828" width="11.42578125" style="10" customWidth="1"/>
    <col min="13829" max="13829" width="11.28515625" style="10" customWidth="1"/>
    <col min="13830" max="13830" width="78.28515625" style="10" customWidth="1"/>
    <col min="13831" max="13831" width="14.5703125" style="10" customWidth="1"/>
    <col min="13832" max="13832" width="0" style="10" hidden="1" customWidth="1"/>
    <col min="13833" max="13833" width="16.85546875" style="10" customWidth="1"/>
    <col min="13834" max="14080" width="9.140625" style="10"/>
    <col min="14081" max="14081" width="19.7109375" style="10" customWidth="1"/>
    <col min="14082" max="14082" width="58.7109375" style="10" customWidth="1"/>
    <col min="14083" max="14083" width="15.28515625" style="10" customWidth="1"/>
    <col min="14084" max="14084" width="11.42578125" style="10" customWidth="1"/>
    <col min="14085" max="14085" width="11.28515625" style="10" customWidth="1"/>
    <col min="14086" max="14086" width="78.28515625" style="10" customWidth="1"/>
    <col min="14087" max="14087" width="14.5703125" style="10" customWidth="1"/>
    <col min="14088" max="14088" width="0" style="10" hidden="1" customWidth="1"/>
    <col min="14089" max="14089" width="16.85546875" style="10" customWidth="1"/>
    <col min="14090" max="14336" width="9.140625" style="10"/>
    <col min="14337" max="14337" width="19.7109375" style="10" customWidth="1"/>
    <col min="14338" max="14338" width="58.7109375" style="10" customWidth="1"/>
    <col min="14339" max="14339" width="15.28515625" style="10" customWidth="1"/>
    <col min="14340" max="14340" width="11.42578125" style="10" customWidth="1"/>
    <col min="14341" max="14341" width="11.28515625" style="10" customWidth="1"/>
    <col min="14342" max="14342" width="78.28515625" style="10" customWidth="1"/>
    <col min="14343" max="14343" width="14.5703125" style="10" customWidth="1"/>
    <col min="14344" max="14344" width="0" style="10" hidden="1" customWidth="1"/>
    <col min="14345" max="14345" width="16.85546875" style="10" customWidth="1"/>
    <col min="14346" max="14592" width="9.140625" style="10"/>
    <col min="14593" max="14593" width="19.7109375" style="10" customWidth="1"/>
    <col min="14594" max="14594" width="58.7109375" style="10" customWidth="1"/>
    <col min="14595" max="14595" width="15.28515625" style="10" customWidth="1"/>
    <col min="14596" max="14596" width="11.42578125" style="10" customWidth="1"/>
    <col min="14597" max="14597" width="11.28515625" style="10" customWidth="1"/>
    <col min="14598" max="14598" width="78.28515625" style="10" customWidth="1"/>
    <col min="14599" max="14599" width="14.5703125" style="10" customWidth="1"/>
    <col min="14600" max="14600" width="0" style="10" hidden="1" customWidth="1"/>
    <col min="14601" max="14601" width="16.85546875" style="10" customWidth="1"/>
    <col min="14602" max="14848" width="9.140625" style="10"/>
    <col min="14849" max="14849" width="19.7109375" style="10" customWidth="1"/>
    <col min="14850" max="14850" width="58.7109375" style="10" customWidth="1"/>
    <col min="14851" max="14851" width="15.28515625" style="10" customWidth="1"/>
    <col min="14852" max="14852" width="11.42578125" style="10" customWidth="1"/>
    <col min="14853" max="14853" width="11.28515625" style="10" customWidth="1"/>
    <col min="14854" max="14854" width="78.28515625" style="10" customWidth="1"/>
    <col min="14855" max="14855" width="14.5703125" style="10" customWidth="1"/>
    <col min="14856" max="14856" width="0" style="10" hidden="1" customWidth="1"/>
    <col min="14857" max="14857" width="16.85546875" style="10" customWidth="1"/>
    <col min="14858" max="15104" width="9.140625" style="10"/>
    <col min="15105" max="15105" width="19.7109375" style="10" customWidth="1"/>
    <col min="15106" max="15106" width="58.7109375" style="10" customWidth="1"/>
    <col min="15107" max="15107" width="15.28515625" style="10" customWidth="1"/>
    <col min="15108" max="15108" width="11.42578125" style="10" customWidth="1"/>
    <col min="15109" max="15109" width="11.28515625" style="10" customWidth="1"/>
    <col min="15110" max="15110" width="78.28515625" style="10" customWidth="1"/>
    <col min="15111" max="15111" width="14.5703125" style="10" customWidth="1"/>
    <col min="15112" max="15112" width="0" style="10" hidden="1" customWidth="1"/>
    <col min="15113" max="15113" width="16.85546875" style="10" customWidth="1"/>
    <col min="15114" max="15360" width="9.140625" style="10"/>
    <col min="15361" max="15361" width="19.7109375" style="10" customWidth="1"/>
    <col min="15362" max="15362" width="58.7109375" style="10" customWidth="1"/>
    <col min="15363" max="15363" width="15.28515625" style="10" customWidth="1"/>
    <col min="15364" max="15364" width="11.42578125" style="10" customWidth="1"/>
    <col min="15365" max="15365" width="11.28515625" style="10" customWidth="1"/>
    <col min="15366" max="15366" width="78.28515625" style="10" customWidth="1"/>
    <col min="15367" max="15367" width="14.5703125" style="10" customWidth="1"/>
    <col min="15368" max="15368" width="0" style="10" hidden="1" customWidth="1"/>
    <col min="15369" max="15369" width="16.85546875" style="10" customWidth="1"/>
    <col min="15370" max="15616" width="9.140625" style="10"/>
    <col min="15617" max="15617" width="19.7109375" style="10" customWidth="1"/>
    <col min="15618" max="15618" width="58.7109375" style="10" customWidth="1"/>
    <col min="15619" max="15619" width="15.28515625" style="10" customWidth="1"/>
    <col min="15620" max="15620" width="11.42578125" style="10" customWidth="1"/>
    <col min="15621" max="15621" width="11.28515625" style="10" customWidth="1"/>
    <col min="15622" max="15622" width="78.28515625" style="10" customWidth="1"/>
    <col min="15623" max="15623" width="14.5703125" style="10" customWidth="1"/>
    <col min="15624" max="15624" width="0" style="10" hidden="1" customWidth="1"/>
    <col min="15625" max="15625" width="16.85546875" style="10" customWidth="1"/>
    <col min="15626" max="15872" width="9.140625" style="10"/>
    <col min="15873" max="15873" width="19.7109375" style="10" customWidth="1"/>
    <col min="15874" max="15874" width="58.7109375" style="10" customWidth="1"/>
    <col min="15875" max="15875" width="15.28515625" style="10" customWidth="1"/>
    <col min="15876" max="15876" width="11.42578125" style="10" customWidth="1"/>
    <col min="15877" max="15877" width="11.28515625" style="10" customWidth="1"/>
    <col min="15878" max="15878" width="78.28515625" style="10" customWidth="1"/>
    <col min="15879" max="15879" width="14.5703125" style="10" customWidth="1"/>
    <col min="15880" max="15880" width="0" style="10" hidden="1" customWidth="1"/>
    <col min="15881" max="15881" width="16.85546875" style="10" customWidth="1"/>
    <col min="15882" max="16128" width="9.140625" style="10"/>
    <col min="16129" max="16129" width="19.7109375" style="10" customWidth="1"/>
    <col min="16130" max="16130" width="58.7109375" style="10" customWidth="1"/>
    <col min="16131" max="16131" width="15.28515625" style="10" customWidth="1"/>
    <col min="16132" max="16132" width="11.42578125" style="10" customWidth="1"/>
    <col min="16133" max="16133" width="11.28515625" style="10" customWidth="1"/>
    <col min="16134" max="16134" width="78.28515625" style="10" customWidth="1"/>
    <col min="16135" max="16135" width="14.5703125" style="10" customWidth="1"/>
    <col min="16136" max="16136" width="0" style="10" hidden="1" customWidth="1"/>
    <col min="16137" max="16137" width="16.85546875" style="10" customWidth="1"/>
    <col min="16138" max="16384" width="9.140625" style="10"/>
  </cols>
  <sheetData>
    <row r="1" spans="1:12" ht="18.75">
      <c r="A1" s="260" t="s">
        <v>91</v>
      </c>
      <c r="B1" s="261"/>
      <c r="C1" s="261"/>
      <c r="D1" s="261"/>
      <c r="E1" s="261"/>
      <c r="F1" s="261"/>
      <c r="G1" s="261"/>
      <c r="H1" s="261"/>
      <c r="I1" s="262"/>
    </row>
    <row r="2" spans="1:12" s="11" customFormat="1" ht="22.5" customHeight="1">
      <c r="A2" s="263" t="s">
        <v>92</v>
      </c>
      <c r="B2" s="264"/>
      <c r="C2" s="264"/>
      <c r="D2" s="264"/>
      <c r="E2" s="264"/>
      <c r="F2" s="264"/>
      <c r="G2" s="264"/>
      <c r="H2" s="264"/>
      <c r="I2" s="265"/>
    </row>
    <row r="3" spans="1:12">
      <c r="A3" s="266"/>
      <c r="B3" s="267"/>
      <c r="C3" s="267"/>
      <c r="D3" s="267"/>
      <c r="E3" s="267"/>
      <c r="F3" s="267"/>
      <c r="G3" s="267"/>
      <c r="H3" s="267"/>
      <c r="I3" s="268"/>
    </row>
    <row r="4" spans="1:12" ht="15.75">
      <c r="A4" s="269" t="s">
        <v>377</v>
      </c>
      <c r="B4" s="270"/>
      <c r="C4" s="270"/>
      <c r="D4" s="270"/>
      <c r="E4" s="270"/>
      <c r="F4" s="270"/>
      <c r="G4" s="270"/>
      <c r="H4" s="270"/>
      <c r="I4" s="271"/>
    </row>
    <row r="5" spans="1:12" ht="15.75">
      <c r="A5" s="269" t="s">
        <v>379</v>
      </c>
      <c r="B5" s="270"/>
      <c r="C5" s="270"/>
      <c r="D5" s="270"/>
      <c r="E5" s="270"/>
      <c r="F5" s="270"/>
      <c r="G5" s="270"/>
      <c r="H5" s="270"/>
      <c r="I5" s="271"/>
    </row>
    <row r="6" spans="1:12" ht="15.75">
      <c r="A6" s="161"/>
      <c r="B6" s="162"/>
      <c r="C6" s="162"/>
      <c r="D6" s="162"/>
      <c r="E6" s="162"/>
      <c r="F6" s="162"/>
      <c r="G6" s="162"/>
      <c r="H6" s="162"/>
      <c r="I6" s="163"/>
    </row>
    <row r="7" spans="1:12" ht="28.5" customHeight="1">
      <c r="A7" s="257" t="s">
        <v>93</v>
      </c>
      <c r="B7" s="258"/>
      <c r="C7" s="258"/>
      <c r="D7" s="258"/>
      <c r="E7" s="258"/>
      <c r="F7" s="258"/>
      <c r="G7" s="258"/>
      <c r="H7" s="258"/>
      <c r="I7" s="259"/>
    </row>
    <row r="8" spans="1:12" ht="64.5" customHeight="1">
      <c r="A8" s="145" t="s">
        <v>94</v>
      </c>
      <c r="B8" s="145" t="s">
        <v>95</v>
      </c>
      <c r="C8" s="145" t="s">
        <v>96</v>
      </c>
      <c r="D8" s="145" t="s">
        <v>97</v>
      </c>
      <c r="E8" s="16"/>
      <c r="F8" s="145"/>
      <c r="G8" s="145"/>
      <c r="H8" s="146" t="s">
        <v>169</v>
      </c>
      <c r="I8" s="147" t="s">
        <v>98</v>
      </c>
    </row>
    <row r="9" spans="1:12" s="19" customFormat="1" ht="30" customHeight="1">
      <c r="A9" s="272" t="s">
        <v>99</v>
      </c>
      <c r="B9" s="272" t="s">
        <v>100</v>
      </c>
      <c r="C9" s="16">
        <v>17</v>
      </c>
      <c r="D9" s="16">
        <v>2</v>
      </c>
      <c r="E9" s="46"/>
      <c r="F9" s="17"/>
      <c r="G9" s="17"/>
      <c r="H9" s="18"/>
      <c r="I9" s="154">
        <v>634200</v>
      </c>
    </row>
    <row r="10" spans="1:12" s="19" customFormat="1" ht="29.45" customHeight="1">
      <c r="A10" s="273"/>
      <c r="B10" s="273"/>
      <c r="C10" s="16"/>
      <c r="D10" s="16">
        <v>3</v>
      </c>
      <c r="E10" s="46"/>
      <c r="F10" s="17"/>
      <c r="G10" s="17"/>
      <c r="H10" s="18"/>
      <c r="I10" s="154">
        <v>1902600</v>
      </c>
    </row>
    <row r="11" spans="1:12" s="19" customFormat="1" ht="27.75" customHeight="1">
      <c r="A11" s="273"/>
      <c r="B11" s="273"/>
      <c r="C11" s="16">
        <v>45</v>
      </c>
      <c r="D11" s="16" t="s">
        <v>101</v>
      </c>
      <c r="E11" s="16"/>
      <c r="F11" s="20"/>
      <c r="G11" s="20"/>
      <c r="H11" s="18"/>
      <c r="I11" s="154">
        <v>1902600</v>
      </c>
    </row>
    <row r="12" spans="1:12" ht="15.75" hidden="1" customHeight="1">
      <c r="A12" s="273"/>
      <c r="B12" s="273"/>
      <c r="C12" s="21"/>
      <c r="D12" s="22"/>
      <c r="E12" s="14"/>
      <c r="F12" s="13"/>
      <c r="G12" s="13"/>
      <c r="H12" s="18"/>
      <c r="I12" s="154">
        <v>0</v>
      </c>
      <c r="L12" s="19"/>
    </row>
    <row r="13" spans="1:12" ht="51" customHeight="1">
      <c r="A13" s="273"/>
      <c r="B13" s="273"/>
      <c r="C13" s="21"/>
      <c r="D13" s="22"/>
      <c r="E13" s="14"/>
      <c r="F13" s="148" t="s">
        <v>102</v>
      </c>
      <c r="G13" s="15"/>
      <c r="H13" s="18"/>
      <c r="I13" s="154"/>
      <c r="L13" s="19"/>
    </row>
    <row r="14" spans="1:12" ht="33.75" customHeight="1">
      <c r="A14" s="273"/>
      <c r="B14" s="273"/>
      <c r="C14" s="14">
        <v>51</v>
      </c>
      <c r="D14" s="14" t="s">
        <v>101</v>
      </c>
      <c r="E14" s="14" t="s">
        <v>63</v>
      </c>
      <c r="F14" s="148" t="s">
        <v>103</v>
      </c>
      <c r="G14" s="15"/>
      <c r="H14" s="18"/>
      <c r="I14" s="154">
        <v>69300</v>
      </c>
      <c r="L14" s="19"/>
    </row>
    <row r="15" spans="1:12" ht="18" customHeight="1">
      <c r="A15" s="273"/>
      <c r="B15" s="273"/>
      <c r="C15" s="16"/>
      <c r="D15" s="21"/>
      <c r="E15" s="14" t="s">
        <v>65</v>
      </c>
      <c r="F15" s="148" t="s">
        <v>104</v>
      </c>
      <c r="G15" s="15"/>
      <c r="H15" s="18"/>
      <c r="I15" s="154">
        <v>34500</v>
      </c>
      <c r="L15" s="19"/>
    </row>
    <row r="16" spans="1:12" ht="18" customHeight="1">
      <c r="A16" s="273"/>
      <c r="B16" s="273"/>
      <c r="C16" s="16">
        <v>76</v>
      </c>
      <c r="D16" s="16" t="s">
        <v>101</v>
      </c>
      <c r="E16" s="16" t="s">
        <v>63</v>
      </c>
      <c r="F16" s="20" t="s">
        <v>105</v>
      </c>
      <c r="G16" s="20"/>
      <c r="H16" s="18"/>
      <c r="I16" s="154">
        <v>418500</v>
      </c>
      <c r="L16" s="19"/>
    </row>
    <row r="17" spans="1:12" ht="17.25" customHeight="1">
      <c r="A17" s="273"/>
      <c r="B17" s="273"/>
      <c r="C17" s="21"/>
      <c r="D17" s="21"/>
      <c r="E17" s="14" t="s">
        <v>65</v>
      </c>
      <c r="F17" s="20" t="s">
        <v>106</v>
      </c>
      <c r="G17" s="12"/>
      <c r="H17" s="18"/>
      <c r="I17" s="154">
        <v>209400</v>
      </c>
      <c r="L17" s="19"/>
    </row>
    <row r="18" spans="1:12" ht="31.5">
      <c r="A18" s="273"/>
      <c r="B18" s="273"/>
      <c r="C18" s="21"/>
      <c r="D18" s="21"/>
      <c r="E18" s="14" t="s">
        <v>70</v>
      </c>
      <c r="F18" s="148" t="s">
        <v>107</v>
      </c>
      <c r="G18" s="15"/>
      <c r="H18" s="23"/>
      <c r="I18" s="154">
        <v>151800</v>
      </c>
      <c r="L18" s="19"/>
    </row>
    <row r="19" spans="1:12" ht="15.75">
      <c r="A19" s="273"/>
      <c r="B19" s="273"/>
      <c r="C19" s="21"/>
      <c r="D19" s="21"/>
      <c r="E19" s="21" t="s">
        <v>108</v>
      </c>
      <c r="F19" s="20" t="s">
        <v>104</v>
      </c>
      <c r="G19" s="13"/>
      <c r="H19" s="18"/>
      <c r="I19" s="154">
        <v>113400</v>
      </c>
      <c r="L19" s="19"/>
    </row>
    <row r="20" spans="1:12" ht="31.5">
      <c r="A20" s="274"/>
      <c r="B20" s="274"/>
      <c r="C20" s="21"/>
      <c r="D20" s="21"/>
      <c r="E20" s="14"/>
      <c r="F20" s="148" t="s">
        <v>109</v>
      </c>
      <c r="G20" s="15"/>
      <c r="H20" s="18"/>
      <c r="I20" s="154"/>
      <c r="L20" s="19"/>
    </row>
    <row r="21" spans="1:12" ht="17.25" customHeight="1">
      <c r="A21" s="20" t="s">
        <v>110</v>
      </c>
      <c r="B21" s="38" t="s">
        <v>111</v>
      </c>
      <c r="C21" s="21">
        <v>3</v>
      </c>
      <c r="D21" s="22">
        <v>2</v>
      </c>
      <c r="E21" s="14"/>
      <c r="F21" s="20"/>
      <c r="G21" s="13"/>
      <c r="H21" s="18"/>
      <c r="I21" s="154">
        <v>231800</v>
      </c>
      <c r="L21" s="19"/>
    </row>
    <row r="22" spans="1:12" ht="66" customHeight="1">
      <c r="A22" s="20" t="s">
        <v>112</v>
      </c>
      <c r="B22" s="38" t="s">
        <v>113</v>
      </c>
      <c r="C22" s="16">
        <v>4</v>
      </c>
      <c r="D22" s="16">
        <v>1</v>
      </c>
      <c r="E22" s="16"/>
      <c r="F22" s="20"/>
      <c r="G22" s="20"/>
      <c r="H22" s="18"/>
      <c r="I22" s="154">
        <v>115250</v>
      </c>
      <c r="L22" s="19"/>
    </row>
    <row r="23" spans="1:12" ht="20.25" customHeight="1">
      <c r="A23" s="272" t="s">
        <v>114</v>
      </c>
      <c r="B23" s="272" t="s">
        <v>115</v>
      </c>
      <c r="C23" s="14">
        <v>35</v>
      </c>
      <c r="D23" s="14">
        <v>1</v>
      </c>
      <c r="E23" s="14" t="s">
        <v>63</v>
      </c>
      <c r="F23" s="20" t="s">
        <v>116</v>
      </c>
      <c r="G23" s="12"/>
      <c r="H23" s="18"/>
      <c r="I23" s="154"/>
      <c r="L23" s="19"/>
    </row>
    <row r="24" spans="1:12" ht="37.5" customHeight="1">
      <c r="A24" s="273"/>
      <c r="B24" s="273"/>
      <c r="C24" s="26"/>
      <c r="D24" s="26"/>
      <c r="E24" s="14"/>
      <c r="F24" s="27" t="s">
        <v>117</v>
      </c>
      <c r="G24" s="28"/>
      <c r="H24" s="18"/>
      <c r="I24" s="154">
        <v>1300</v>
      </c>
      <c r="L24" s="19"/>
    </row>
    <row r="25" spans="1:12" ht="18" customHeight="1">
      <c r="A25" s="273"/>
      <c r="B25" s="273"/>
      <c r="C25" s="26"/>
      <c r="D25" s="26"/>
      <c r="E25" s="14"/>
      <c r="F25" s="156" t="s">
        <v>118</v>
      </c>
      <c r="G25" s="29"/>
      <c r="H25" s="18"/>
      <c r="I25" s="154">
        <v>675</v>
      </c>
      <c r="L25" s="19"/>
    </row>
    <row r="26" spans="1:12" ht="36" customHeight="1">
      <c r="A26" s="273"/>
      <c r="B26" s="273"/>
      <c r="C26" s="26"/>
      <c r="D26" s="26"/>
      <c r="E26" s="14" t="s">
        <v>119</v>
      </c>
      <c r="F26" s="27" t="s">
        <v>157</v>
      </c>
      <c r="G26" s="28"/>
      <c r="H26" s="18"/>
      <c r="I26" s="154">
        <v>99650</v>
      </c>
      <c r="L26" s="19"/>
    </row>
    <row r="27" spans="1:12" ht="34.5" customHeight="1">
      <c r="A27" s="273"/>
      <c r="B27" s="273"/>
      <c r="C27" s="26"/>
      <c r="D27" s="26"/>
      <c r="E27" s="14" t="s">
        <v>70</v>
      </c>
      <c r="F27" s="152" t="s">
        <v>170</v>
      </c>
      <c r="G27" s="30"/>
      <c r="H27" s="18"/>
      <c r="I27" s="154">
        <v>14900</v>
      </c>
      <c r="L27" s="19"/>
    </row>
    <row r="28" spans="1:12" ht="25.5" customHeight="1">
      <c r="A28" s="273"/>
      <c r="B28" s="273"/>
      <c r="C28" s="21"/>
      <c r="D28" s="21"/>
      <c r="E28" s="14" t="s">
        <v>108</v>
      </c>
      <c r="F28" s="27" t="s">
        <v>158</v>
      </c>
      <c r="G28" s="28"/>
      <c r="H28" s="18"/>
      <c r="I28" s="154">
        <v>8700</v>
      </c>
      <c r="L28" s="19"/>
    </row>
    <row r="29" spans="1:12" ht="21.75" customHeight="1">
      <c r="A29" s="273"/>
      <c r="B29" s="273"/>
      <c r="C29" s="21"/>
      <c r="D29" s="21"/>
      <c r="E29" s="14" t="s">
        <v>72</v>
      </c>
      <c r="F29" s="27" t="s">
        <v>28</v>
      </c>
      <c r="G29" s="28"/>
      <c r="H29" s="18"/>
      <c r="I29" s="154">
        <v>24850</v>
      </c>
      <c r="L29" s="19"/>
    </row>
    <row r="30" spans="1:12" ht="19.5" customHeight="1">
      <c r="A30" s="273"/>
      <c r="B30" s="273"/>
      <c r="C30" s="21"/>
      <c r="D30" s="21"/>
      <c r="E30" s="14" t="s">
        <v>73</v>
      </c>
      <c r="F30" s="38" t="s">
        <v>120</v>
      </c>
      <c r="G30" s="25"/>
      <c r="H30" s="18"/>
      <c r="I30" s="154">
        <v>32000</v>
      </c>
      <c r="L30" s="19"/>
    </row>
    <row r="31" spans="1:12" ht="16.5" customHeight="1">
      <c r="A31" s="273"/>
      <c r="B31" s="273"/>
      <c r="C31" s="21"/>
      <c r="D31" s="21"/>
      <c r="E31" s="47"/>
      <c r="F31" s="20" t="s">
        <v>121</v>
      </c>
      <c r="G31" s="13"/>
      <c r="H31" s="18"/>
      <c r="I31" s="154">
        <v>88000</v>
      </c>
      <c r="L31" s="19"/>
    </row>
    <row r="32" spans="1:12" ht="19.5" customHeight="1">
      <c r="A32" s="273"/>
      <c r="B32" s="273"/>
      <c r="C32" s="21"/>
      <c r="D32" s="24"/>
      <c r="E32" s="16" t="s">
        <v>122</v>
      </c>
      <c r="F32" s="27" t="s">
        <v>159</v>
      </c>
      <c r="G32" s="27"/>
      <c r="H32" s="18"/>
      <c r="I32" s="154">
        <v>68000</v>
      </c>
      <c r="L32" s="19"/>
    </row>
    <row r="33" spans="1:12" ht="31.5" customHeight="1">
      <c r="A33" s="273"/>
      <c r="B33" s="273"/>
      <c r="C33" s="21"/>
      <c r="D33" s="21"/>
      <c r="E33" s="16" t="s">
        <v>123</v>
      </c>
      <c r="F33" s="27" t="s">
        <v>160</v>
      </c>
      <c r="G33" s="27"/>
      <c r="H33" s="18"/>
      <c r="I33" s="154">
        <v>6550</v>
      </c>
      <c r="L33" s="19"/>
    </row>
    <row r="34" spans="1:12" ht="26.25" customHeight="1">
      <c r="A34" s="273"/>
      <c r="B34" s="273"/>
      <c r="C34" s="21"/>
      <c r="D34" s="21"/>
      <c r="E34" s="14" t="s">
        <v>124</v>
      </c>
      <c r="F34" s="27" t="s">
        <v>125</v>
      </c>
      <c r="G34" s="28"/>
      <c r="H34" s="23"/>
      <c r="I34" s="154">
        <v>27300</v>
      </c>
      <c r="L34" s="19"/>
    </row>
    <row r="35" spans="1:12" ht="38.25" customHeight="1">
      <c r="A35" s="273"/>
      <c r="B35" s="273"/>
      <c r="C35" s="21"/>
      <c r="D35" s="21"/>
      <c r="E35" s="14" t="s">
        <v>126</v>
      </c>
      <c r="F35" s="27" t="s">
        <v>127</v>
      </c>
      <c r="G35" s="28"/>
      <c r="H35" s="18"/>
      <c r="I35" s="154">
        <v>496150</v>
      </c>
      <c r="L35" s="19"/>
    </row>
    <row r="36" spans="1:12" ht="70.5" customHeight="1">
      <c r="A36" s="273"/>
      <c r="B36" s="273"/>
      <c r="C36" s="21"/>
      <c r="D36" s="21"/>
      <c r="E36" s="14" t="s">
        <v>128</v>
      </c>
      <c r="F36" s="150" t="s">
        <v>129</v>
      </c>
      <c r="G36" s="31"/>
      <c r="H36" s="18"/>
      <c r="I36" s="154"/>
      <c r="L36" s="19"/>
    </row>
    <row r="37" spans="1:12" ht="15" customHeight="1">
      <c r="A37" s="273"/>
      <c r="B37" s="273"/>
      <c r="C37" s="21"/>
      <c r="D37" s="21"/>
      <c r="E37" s="14"/>
      <c r="F37" s="157" t="s">
        <v>161</v>
      </c>
      <c r="G37" s="32"/>
      <c r="H37" s="18"/>
      <c r="I37" s="154">
        <v>99650</v>
      </c>
      <c r="L37" s="19"/>
    </row>
    <row r="38" spans="1:12" ht="15" customHeight="1">
      <c r="A38" s="273"/>
      <c r="B38" s="273"/>
      <c r="C38" s="21"/>
      <c r="D38" s="21"/>
      <c r="E38" s="14"/>
      <c r="F38" s="157" t="s">
        <v>162</v>
      </c>
      <c r="G38" s="32"/>
      <c r="H38" s="18"/>
      <c r="I38" s="154">
        <v>49250</v>
      </c>
      <c r="L38" s="19"/>
    </row>
    <row r="39" spans="1:12" ht="23.25" customHeight="1">
      <c r="A39" s="273"/>
      <c r="B39" s="273"/>
      <c r="C39" s="21"/>
      <c r="D39" s="21"/>
      <c r="E39" s="14"/>
      <c r="F39" s="157" t="s">
        <v>163</v>
      </c>
      <c r="G39" s="32"/>
      <c r="H39" s="23"/>
      <c r="I39" s="154">
        <v>372700</v>
      </c>
      <c r="L39" s="19"/>
    </row>
    <row r="40" spans="1:12" ht="15.75">
      <c r="A40" s="273"/>
      <c r="B40" s="273"/>
      <c r="C40" s="21"/>
      <c r="D40" s="33"/>
      <c r="E40" s="14" t="s">
        <v>130</v>
      </c>
      <c r="F40" s="158" t="s">
        <v>131</v>
      </c>
      <c r="G40" s="34"/>
      <c r="H40" s="18"/>
      <c r="I40" s="154"/>
      <c r="L40" s="19"/>
    </row>
    <row r="41" spans="1:12" ht="15.75">
      <c r="A41" s="273"/>
      <c r="B41" s="273"/>
      <c r="C41" s="21"/>
      <c r="D41" s="35"/>
      <c r="E41" s="14"/>
      <c r="F41" s="158" t="s">
        <v>132</v>
      </c>
      <c r="G41" s="34"/>
      <c r="H41" s="18"/>
      <c r="I41" s="154">
        <v>931400</v>
      </c>
      <c r="L41" s="19"/>
    </row>
    <row r="42" spans="1:12" ht="15.75">
      <c r="A42" s="273"/>
      <c r="B42" s="273"/>
      <c r="C42" s="21"/>
      <c r="D42" s="35"/>
      <c r="E42" s="14"/>
      <c r="F42" s="158" t="s">
        <v>133</v>
      </c>
      <c r="G42" s="34"/>
      <c r="H42" s="18"/>
      <c r="I42" s="154">
        <v>372700</v>
      </c>
      <c r="L42" s="19"/>
    </row>
    <row r="43" spans="1:12" ht="24" customHeight="1">
      <c r="A43" s="273"/>
      <c r="B43" s="273"/>
      <c r="C43" s="21"/>
      <c r="D43" s="35"/>
      <c r="E43" s="14" t="s">
        <v>134</v>
      </c>
      <c r="F43" s="158" t="s">
        <v>135</v>
      </c>
      <c r="G43" s="34"/>
      <c r="H43" s="18"/>
      <c r="I43" s="154">
        <v>931400</v>
      </c>
      <c r="L43" s="19"/>
    </row>
    <row r="44" spans="1:12" ht="41.25" customHeight="1">
      <c r="A44" s="273"/>
      <c r="B44" s="273"/>
      <c r="C44" s="21"/>
      <c r="D44" s="24"/>
      <c r="E44" s="14" t="s">
        <v>136</v>
      </c>
      <c r="F44" s="158" t="s">
        <v>171</v>
      </c>
      <c r="G44" s="34"/>
      <c r="H44" s="18"/>
      <c r="I44" s="154"/>
      <c r="L44" s="19"/>
    </row>
    <row r="45" spans="1:12" ht="23.25" customHeight="1">
      <c r="A45" s="273"/>
      <c r="B45" s="273"/>
      <c r="C45" s="21"/>
      <c r="D45" s="21"/>
      <c r="E45" s="14" t="s">
        <v>137</v>
      </c>
      <c r="F45" s="158" t="s">
        <v>138</v>
      </c>
      <c r="G45" s="34"/>
      <c r="H45" s="18"/>
      <c r="I45" s="154">
        <v>14100</v>
      </c>
      <c r="L45" s="19"/>
    </row>
    <row r="46" spans="1:12" ht="24" customHeight="1">
      <c r="A46" s="273"/>
      <c r="B46" s="273"/>
      <c r="C46" s="21"/>
      <c r="D46" s="24"/>
      <c r="E46" s="14" t="s">
        <v>139</v>
      </c>
      <c r="F46" s="158" t="s">
        <v>140</v>
      </c>
      <c r="G46" s="34"/>
      <c r="H46" s="23"/>
      <c r="I46" s="154">
        <v>3100</v>
      </c>
      <c r="L46" s="19"/>
    </row>
    <row r="47" spans="1:12" ht="36" customHeight="1">
      <c r="A47" s="273"/>
      <c r="B47" s="273"/>
      <c r="C47" s="21"/>
      <c r="D47" s="24"/>
      <c r="E47" s="14" t="s">
        <v>141</v>
      </c>
      <c r="F47" s="158" t="s">
        <v>142</v>
      </c>
      <c r="G47" s="34"/>
      <c r="H47" s="18"/>
      <c r="I47" s="154"/>
      <c r="L47" s="19"/>
    </row>
    <row r="48" spans="1:12" ht="19.5" customHeight="1">
      <c r="A48" s="273"/>
      <c r="B48" s="273"/>
      <c r="C48" s="21"/>
      <c r="D48" s="24"/>
      <c r="E48" s="14"/>
      <c r="F48" s="158" t="s">
        <v>164</v>
      </c>
      <c r="G48" s="34"/>
      <c r="H48" s="18"/>
      <c r="I48" s="155">
        <v>5900</v>
      </c>
      <c r="L48" s="19"/>
    </row>
    <row r="49" spans="1:12" ht="21" customHeight="1">
      <c r="A49" s="273"/>
      <c r="B49" s="273"/>
      <c r="C49" s="21"/>
      <c r="D49" s="24"/>
      <c r="E49" s="14"/>
      <c r="F49" s="159" t="s">
        <v>165</v>
      </c>
      <c r="G49" s="34"/>
      <c r="H49" s="18"/>
      <c r="I49" s="155">
        <v>3500</v>
      </c>
      <c r="L49" s="19"/>
    </row>
    <row r="50" spans="1:12" ht="34.5" customHeight="1">
      <c r="A50" s="273"/>
      <c r="B50" s="273"/>
      <c r="C50" s="21"/>
      <c r="D50" s="24"/>
      <c r="E50" s="14" t="s">
        <v>166</v>
      </c>
      <c r="F50" s="158" t="s">
        <v>167</v>
      </c>
      <c r="G50" s="34"/>
      <c r="H50" s="18"/>
      <c r="I50" s="154"/>
      <c r="L50" s="19"/>
    </row>
    <row r="51" spans="1:12" ht="26.25" customHeight="1">
      <c r="A51" s="273"/>
      <c r="B51" s="273"/>
      <c r="C51" s="16">
        <v>40</v>
      </c>
      <c r="D51" s="16">
        <v>4</v>
      </c>
      <c r="E51" s="14"/>
      <c r="F51" s="158"/>
      <c r="G51" s="34"/>
      <c r="H51" s="18"/>
      <c r="I51" s="154">
        <v>28250</v>
      </c>
      <c r="L51" s="19"/>
    </row>
    <row r="52" spans="1:12" s="19" customFormat="1" ht="24.75" customHeight="1">
      <c r="A52" s="273"/>
      <c r="B52" s="273"/>
      <c r="C52" s="16">
        <v>46</v>
      </c>
      <c r="D52" s="16">
        <v>2</v>
      </c>
      <c r="E52" s="16"/>
      <c r="F52" s="27"/>
      <c r="G52" s="27"/>
      <c r="H52" s="18"/>
      <c r="I52" s="154">
        <v>338400000</v>
      </c>
    </row>
    <row r="53" spans="1:12" s="11" customFormat="1" ht="24" customHeight="1">
      <c r="A53" s="273"/>
      <c r="B53" s="273"/>
      <c r="C53" s="16">
        <v>79</v>
      </c>
      <c r="D53" s="16" t="s">
        <v>101</v>
      </c>
      <c r="E53" s="16"/>
      <c r="F53" s="27" t="s">
        <v>143</v>
      </c>
      <c r="G53" s="27"/>
      <c r="H53" s="36"/>
      <c r="I53" s="154">
        <v>16000</v>
      </c>
      <c r="L53" s="19"/>
    </row>
    <row r="54" spans="1:12" ht="15.75" hidden="1" customHeight="1">
      <c r="A54" s="273"/>
      <c r="B54" s="273"/>
      <c r="C54" s="21"/>
      <c r="D54" s="21"/>
      <c r="E54" s="14"/>
      <c r="F54" s="160"/>
      <c r="G54" s="37"/>
      <c r="H54" s="18"/>
      <c r="I54" s="154">
        <v>0</v>
      </c>
      <c r="L54" s="19"/>
    </row>
    <row r="55" spans="1:12" ht="15.75">
      <c r="A55" s="274"/>
      <c r="B55" s="274"/>
      <c r="C55" s="21"/>
      <c r="D55" s="21"/>
      <c r="E55" s="14"/>
      <c r="F55" s="38" t="s">
        <v>144</v>
      </c>
      <c r="G55" s="38"/>
      <c r="H55" s="18"/>
      <c r="I55" s="154">
        <v>16</v>
      </c>
      <c r="L55" s="19"/>
    </row>
    <row r="56" spans="1:12" ht="22.9" customHeight="1">
      <c r="A56" s="38" t="s">
        <v>145</v>
      </c>
      <c r="B56" s="38" t="s">
        <v>146</v>
      </c>
      <c r="C56" s="16">
        <v>7</v>
      </c>
      <c r="D56" s="16">
        <v>1</v>
      </c>
      <c r="E56" s="16"/>
      <c r="F56" s="38" t="s">
        <v>147</v>
      </c>
      <c r="G56" s="38"/>
      <c r="H56" s="36"/>
      <c r="I56" s="154">
        <v>440</v>
      </c>
      <c r="L56" s="19"/>
    </row>
    <row r="57" spans="1:12" ht="22.9" customHeight="1">
      <c r="A57" s="257" t="s">
        <v>148</v>
      </c>
      <c r="B57" s="258"/>
      <c r="C57" s="258"/>
      <c r="D57" s="258"/>
      <c r="E57" s="258"/>
      <c r="F57" s="258"/>
      <c r="G57" s="258"/>
      <c r="H57" s="258"/>
      <c r="I57" s="259"/>
    </row>
    <row r="58" spans="1:12" ht="29.25" customHeight="1">
      <c r="A58" s="145" t="s">
        <v>149</v>
      </c>
      <c r="B58" s="145" t="s">
        <v>150</v>
      </c>
      <c r="C58" s="145" t="s">
        <v>96</v>
      </c>
      <c r="D58" s="145" t="s">
        <v>97</v>
      </c>
      <c r="E58" s="16"/>
      <c r="F58" s="145" t="s">
        <v>151</v>
      </c>
      <c r="G58" s="145"/>
      <c r="H58" s="149"/>
      <c r="I58" s="149"/>
    </row>
    <row r="59" spans="1:12" ht="295.5" customHeight="1">
      <c r="A59" s="152" t="s">
        <v>342</v>
      </c>
      <c r="B59" s="153" t="s">
        <v>341</v>
      </c>
      <c r="C59" s="151" t="s">
        <v>343</v>
      </c>
      <c r="D59" s="151" t="s">
        <v>344</v>
      </c>
      <c r="E59" s="21"/>
      <c r="F59" s="150" t="s">
        <v>378</v>
      </c>
      <c r="G59" s="31"/>
      <c r="H59" s="39"/>
      <c r="I59" s="39"/>
    </row>
    <row r="60" spans="1:12" ht="6" customHeight="1">
      <c r="A60" s="40"/>
      <c r="B60" s="40"/>
      <c r="C60" s="41"/>
      <c r="D60" s="40"/>
      <c r="E60" s="41"/>
      <c r="F60" s="42"/>
      <c r="G60" s="42"/>
      <c r="H60" s="43"/>
      <c r="I60" s="43"/>
    </row>
    <row r="61" spans="1:12">
      <c r="D61" s="44"/>
      <c r="F61" s="44" t="s">
        <v>168</v>
      </c>
    </row>
    <row r="62" spans="1:12" ht="15.75">
      <c r="D62" s="44"/>
      <c r="H62" s="43"/>
      <c r="I62" s="43"/>
    </row>
    <row r="63" spans="1:12" ht="15.75">
      <c r="D63" s="44"/>
      <c r="H63" s="43"/>
      <c r="I63" s="43"/>
    </row>
    <row r="64" spans="1:12">
      <c r="D64" s="44"/>
    </row>
    <row r="65" spans="4:4">
      <c r="D65" s="44"/>
    </row>
    <row r="66" spans="4:4">
      <c r="D66" s="44"/>
    </row>
    <row r="67" spans="4:4">
      <c r="D67" s="44"/>
    </row>
    <row r="68" spans="4:4">
      <c r="D68" s="44"/>
    </row>
    <row r="69" spans="4:4">
      <c r="D69" s="44"/>
    </row>
    <row r="70" spans="4:4">
      <c r="D70" s="44"/>
    </row>
    <row r="71" spans="4:4">
      <c r="D71" s="44"/>
    </row>
    <row r="72" spans="4:4">
      <c r="D72" s="44"/>
    </row>
    <row r="73" spans="4:4">
      <c r="D73" s="44"/>
    </row>
    <row r="74" spans="4:4">
      <c r="D74" s="44"/>
    </row>
    <row r="75" spans="4:4">
      <c r="D75" s="44"/>
    </row>
    <row r="76" spans="4:4">
      <c r="D76" s="44"/>
    </row>
    <row r="77" spans="4:4">
      <c r="D77" s="44"/>
    </row>
    <row r="78" spans="4:4">
      <c r="D78" s="44"/>
    </row>
    <row r="79" spans="4:4">
      <c r="D79" s="44"/>
    </row>
    <row r="80" spans="4:4">
      <c r="D80" s="44"/>
    </row>
    <row r="81" spans="4:4">
      <c r="D81" s="44"/>
    </row>
    <row r="82" spans="4:4">
      <c r="D82" s="44"/>
    </row>
    <row r="83" spans="4:4">
      <c r="D83" s="44"/>
    </row>
    <row r="84" spans="4:4">
      <c r="D84" s="44"/>
    </row>
    <row r="85" spans="4:4">
      <c r="D85" s="44"/>
    </row>
    <row r="86" spans="4:4">
      <c r="D86" s="44"/>
    </row>
    <row r="87" spans="4:4">
      <c r="D87" s="44"/>
    </row>
    <row r="88" spans="4:4">
      <c r="D88" s="44"/>
    </row>
    <row r="89" spans="4:4">
      <c r="D89" s="44"/>
    </row>
    <row r="90" spans="4:4">
      <c r="D90" s="44"/>
    </row>
    <row r="91" spans="4:4">
      <c r="D91" s="44"/>
    </row>
    <row r="92" spans="4:4">
      <c r="D92" s="44"/>
    </row>
    <row r="93" spans="4:4">
      <c r="D93" s="44"/>
    </row>
    <row r="94" spans="4:4">
      <c r="D94" s="44"/>
    </row>
    <row r="95" spans="4:4">
      <c r="D95" s="44"/>
    </row>
    <row r="96" spans="4:4">
      <c r="D96" s="44"/>
    </row>
    <row r="97" spans="4:4">
      <c r="D97" s="44"/>
    </row>
    <row r="98" spans="4:4">
      <c r="D98" s="44"/>
    </row>
    <row r="99" spans="4:4">
      <c r="D99" s="44"/>
    </row>
    <row r="100" spans="4:4">
      <c r="D100" s="44"/>
    </row>
  </sheetData>
  <mergeCells count="11">
    <mergeCell ref="A9:A20"/>
    <mergeCell ref="B9:B20"/>
    <mergeCell ref="B23:B55"/>
    <mergeCell ref="A23:A55"/>
    <mergeCell ref="A57:I57"/>
    <mergeCell ref="A7:I7"/>
    <mergeCell ref="A1:I1"/>
    <mergeCell ref="A2:I2"/>
    <mergeCell ref="A3:I3"/>
    <mergeCell ref="A4:I4"/>
    <mergeCell ref="A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B35"/>
  <sheetViews>
    <sheetView tabSelected="1" zoomScaleSheetLayoutView="110" workbookViewId="0">
      <selection activeCell="H9" sqref="H9"/>
    </sheetView>
  </sheetViews>
  <sheetFormatPr defaultRowHeight="14.25"/>
  <cols>
    <col min="1" max="1" width="47.85546875" style="1" customWidth="1"/>
    <col min="2" max="2" width="52.42578125" style="1" customWidth="1"/>
    <col min="3" max="16384" width="9.140625" style="1"/>
  </cols>
  <sheetData>
    <row r="1" spans="1:2" ht="35.25" customHeight="1">
      <c r="A1" s="277" t="s">
        <v>380</v>
      </c>
      <c r="B1" s="170" t="s">
        <v>381</v>
      </c>
    </row>
    <row r="2" spans="1:2" ht="38.25" customHeight="1" thickBot="1">
      <c r="A2" s="278"/>
      <c r="B2" s="171" t="s">
        <v>152</v>
      </c>
    </row>
    <row r="3" spans="1:2" ht="15" thickBot="1">
      <c r="A3" s="172" t="s">
        <v>153</v>
      </c>
      <c r="B3" s="169" t="s">
        <v>153</v>
      </c>
    </row>
    <row r="4" spans="1:2" ht="15" thickBot="1">
      <c r="A4" s="275" t="s">
        <v>154</v>
      </c>
      <c r="B4" s="275"/>
    </row>
    <row r="5" spans="1:2" ht="15" thickBot="1">
      <c r="A5" s="166" t="s">
        <v>39</v>
      </c>
      <c r="B5" s="167" t="s">
        <v>39</v>
      </c>
    </row>
    <row r="6" spans="1:2" ht="15" thickBot="1">
      <c r="A6" s="168">
        <v>976465</v>
      </c>
      <c r="B6" s="168">
        <v>1073525</v>
      </c>
    </row>
    <row r="7" spans="1:2" ht="15" thickBot="1">
      <c r="A7" s="168">
        <v>1627445</v>
      </c>
      <c r="B7" s="168">
        <v>1789213</v>
      </c>
    </row>
    <row r="8" spans="1:2" ht="15" thickBot="1">
      <c r="A8" s="168">
        <v>35804003</v>
      </c>
      <c r="B8" s="168">
        <v>39362920</v>
      </c>
    </row>
    <row r="9" spans="1:2" ht="15" thickBot="1">
      <c r="A9" s="279"/>
      <c r="B9" s="279"/>
    </row>
    <row r="10" spans="1:2" ht="29.25" customHeight="1" thickBot="1">
      <c r="A10" s="172" t="s">
        <v>155</v>
      </c>
      <c r="B10" s="169" t="s">
        <v>155</v>
      </c>
    </row>
    <row r="11" spans="1:2" ht="15" thickBot="1">
      <c r="A11" s="275" t="s">
        <v>345</v>
      </c>
      <c r="B11" s="275"/>
    </row>
    <row r="12" spans="1:2" ht="15" thickBot="1">
      <c r="A12" s="166" t="s">
        <v>39</v>
      </c>
      <c r="B12" s="167" t="s">
        <v>39</v>
      </c>
    </row>
    <row r="13" spans="1:2" ht="15" thickBot="1">
      <c r="A13" s="168">
        <v>8168201</v>
      </c>
      <c r="B13" s="168">
        <v>8980120</v>
      </c>
    </row>
    <row r="14" spans="1:2" ht="15" thickBot="1">
      <c r="A14" s="275" t="s">
        <v>346</v>
      </c>
      <c r="B14" s="275"/>
    </row>
    <row r="15" spans="1:2" ht="15" thickBot="1">
      <c r="A15" s="168">
        <v>106531</v>
      </c>
      <c r="B15" s="168">
        <v>117120</v>
      </c>
    </row>
    <row r="16" spans="1:2" ht="15" thickBot="1">
      <c r="A16" s="168">
        <v>213072</v>
      </c>
      <c r="B16" s="168">
        <v>234251</v>
      </c>
    </row>
    <row r="17" spans="1:2" ht="15" thickBot="1">
      <c r="A17" s="168">
        <v>1775686</v>
      </c>
      <c r="B17" s="168">
        <v>1952189</v>
      </c>
    </row>
    <row r="18" spans="1:2" ht="15" thickBot="1">
      <c r="A18" s="276" t="s">
        <v>347</v>
      </c>
      <c r="B18" s="276"/>
    </row>
    <row r="19" spans="1:2" ht="15" thickBot="1">
      <c r="A19" s="168">
        <v>177556</v>
      </c>
      <c r="B19" s="168">
        <v>195205</v>
      </c>
    </row>
    <row r="20" spans="1:2" ht="15" thickBot="1">
      <c r="A20" s="276" t="s">
        <v>348</v>
      </c>
      <c r="B20" s="276"/>
    </row>
    <row r="21" spans="1:2" ht="15" thickBot="1">
      <c r="A21" s="168">
        <v>53261</v>
      </c>
      <c r="B21" s="168">
        <v>58555</v>
      </c>
    </row>
    <row r="22" spans="1:2" ht="15" thickBot="1">
      <c r="A22" s="168">
        <v>17744</v>
      </c>
      <c r="B22" s="168">
        <v>19507</v>
      </c>
    </row>
    <row r="23" spans="1:2" ht="15" thickBot="1">
      <c r="A23" s="275" t="s">
        <v>349</v>
      </c>
      <c r="B23" s="275"/>
    </row>
    <row r="24" spans="1:2" ht="15" thickBot="1">
      <c r="A24" s="168">
        <v>355126</v>
      </c>
      <c r="B24" s="168">
        <v>390425</v>
      </c>
    </row>
    <row r="25" spans="1:2" ht="15" thickBot="1">
      <c r="A25" s="275" t="s">
        <v>350</v>
      </c>
      <c r="B25" s="275"/>
    </row>
    <row r="26" spans="1:2" ht="15" thickBot="1">
      <c r="A26" s="168">
        <v>562165</v>
      </c>
      <c r="B26" s="168">
        <v>618044</v>
      </c>
    </row>
    <row r="27" spans="1:2" ht="15" thickBot="1">
      <c r="A27" s="168">
        <v>3372</v>
      </c>
      <c r="B27" s="168">
        <v>3707</v>
      </c>
    </row>
    <row r="28" spans="1:2" ht="15" thickBot="1">
      <c r="A28" s="168">
        <v>2248663</v>
      </c>
      <c r="B28" s="168">
        <v>2472180</v>
      </c>
    </row>
    <row r="29" spans="1:2" ht="15" thickBot="1">
      <c r="A29" s="168">
        <v>6745</v>
      </c>
      <c r="B29" s="168">
        <v>7415</v>
      </c>
    </row>
    <row r="30" spans="1:2" ht="15" thickBot="1">
      <c r="A30" s="168">
        <v>16864973</v>
      </c>
      <c r="B30" s="168">
        <v>18541351</v>
      </c>
    </row>
    <row r="31" spans="1:2" ht="15" thickBot="1">
      <c r="A31" s="168">
        <v>10118</v>
      </c>
      <c r="B31" s="168">
        <v>11123</v>
      </c>
    </row>
    <row r="32" spans="1:2" ht="15" thickBot="1">
      <c r="A32" s="168">
        <v>13491</v>
      </c>
      <c r="B32" s="168">
        <v>14832</v>
      </c>
    </row>
    <row r="33" spans="1:2" ht="15" thickBot="1">
      <c r="A33" s="276" t="s">
        <v>351</v>
      </c>
      <c r="B33" s="276"/>
    </row>
    <row r="34" spans="1:2" ht="15" thickBot="1">
      <c r="A34" s="168">
        <v>197091</v>
      </c>
      <c r="B34" s="168">
        <v>216681</v>
      </c>
    </row>
    <row r="35" spans="1:2" ht="15">
      <c r="A35" s="165"/>
      <c r="B35" s="164"/>
    </row>
  </sheetData>
  <mergeCells count="10">
    <mergeCell ref="A23:B23"/>
    <mergeCell ref="A25:B25"/>
    <mergeCell ref="A33:B33"/>
    <mergeCell ref="A1:A2"/>
    <mergeCell ref="A4:B4"/>
    <mergeCell ref="A9:B9"/>
    <mergeCell ref="A11:B11"/>
    <mergeCell ref="A14:B14"/>
    <mergeCell ref="A18:B18"/>
    <mergeCell ref="A20:B20"/>
  </mergeCell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MAAŞLAR - GV - DV</vt:lpstr>
      <vt:lpstr>PARASAL SINIRLAR - MUHASEBAT</vt:lpstr>
      <vt:lpstr>H CETVELİ - GÜNDELİKLER</vt:lpstr>
      <vt:lpstr>İ CETVELİ</vt:lpstr>
      <vt:lpstr>KAMU İHALE KANUNU</vt:lpstr>
    </vt:vector>
  </TitlesOfParts>
  <Company>TBMM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53963</dc:creator>
  <cp:lastModifiedBy>Administrator</cp:lastModifiedBy>
  <cp:lastPrinted>2016-01-18T13:54:48Z</cp:lastPrinted>
  <dcterms:created xsi:type="dcterms:W3CDTF">2013-02-12T14:58:17Z</dcterms:created>
  <dcterms:modified xsi:type="dcterms:W3CDTF">2017-02-19T18:22:50Z</dcterms:modified>
</cp:coreProperties>
</file>